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431"/>
  <workbookPr defaultThemeVersion="166925"/>
  <mc:AlternateContent xmlns:mc="http://schemas.openxmlformats.org/markup-compatibility/2006">
    <mc:Choice Requires="x15">
      <x15ac:absPath xmlns:x15ac="http://schemas.microsoft.com/office/spreadsheetml/2010/11/ac" url="S:\BGT_Groups\BAG\Monthly Reports\Farebox Ratios\2019\"/>
    </mc:Choice>
  </mc:AlternateContent>
  <bookViews>
    <workbookView xWindow="0" yWindow="0" windowWidth="28800" windowHeight="11085"/>
  </bookViews>
  <sheets>
    <sheet name="December"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a">#REF!</definedName>
    <definedName name="\a2">'[2]95YREND'!$C$65</definedName>
    <definedName name="\b">#REF!</definedName>
    <definedName name="\c">#REF!</definedName>
    <definedName name="\d">#REF!</definedName>
    <definedName name="\e">#REF!</definedName>
    <definedName name="\f">#REF!</definedName>
    <definedName name="\j">#REF!</definedName>
    <definedName name="\p">#REF!</definedName>
    <definedName name="\r">#REF!</definedName>
    <definedName name="\S">[3]JAN!#REF!</definedName>
    <definedName name="____fue04">'[4]Centralized Electronics - 1NN:27 HR Expand Safety Training'!$C$84</definedName>
    <definedName name="____fue05">'[4]Centralized Electronics - 1NN:27 HR Expand Safety Training'!$D$84</definedName>
    <definedName name="____fue06">'[4]Centralized Electronics - 1NN:27 HR Expand Safety Training'!$E$84</definedName>
    <definedName name="____fue07">'[4]Centralized Electronics - 1NN:27 HR Expand Safety Training'!$F$84</definedName>
    <definedName name="____fue08">'[4]Centralized Electronics - 1NN:27 HR Expand Safety Training'!$G$84</definedName>
    <definedName name="____fue09">'[4]Centralized Electronics - 1NN:27 HR Expand Safety Training'!$H$84</definedName>
    <definedName name="____ins04">'[4]Centralized Electronics - 1NN:27 HR Expand Safety Training'!$C$85</definedName>
    <definedName name="____ins05">'[4]Centralized Electronics - 1NN:27 HR Expand Safety Training'!$D$85</definedName>
    <definedName name="____ins06">'[4]Centralized Electronics - 1NN:27 HR Expand Safety Training'!$E$85</definedName>
    <definedName name="____ins07">'[4]Centralized Electronics - 1NN:27 HR Expand Safety Training'!$F$85</definedName>
    <definedName name="____ins08">'[4]Centralized Electronics - 1NN:27 HR Expand Safety Training'!$G$85</definedName>
    <definedName name="____ins09">'[4]Centralized Electronics - 1NN:27 HR Expand Safety Training'!$H$85</definedName>
    <definedName name="____lia04">'[4]Centralized Electronics - 1NN:27 HR Expand Safety Training'!$C$86</definedName>
    <definedName name="____lia05">'[4]Centralized Electronics - 1NN:27 HR Expand Safety Training'!$D$86</definedName>
    <definedName name="____lia06">'[4]Centralized Electronics - 1NN:27 HR Expand Safety Training'!$E$86</definedName>
    <definedName name="____lia07">'[4]Centralized Electronics - 1NN:27 HR Expand Safety Training'!$F$86</definedName>
    <definedName name="____lia08">'[4]Centralized Electronics - 1NN:27 HR Expand Safety Training'!$G$86</definedName>
    <definedName name="____lia09">'[4]Centralized Electronics - 1NN:27 HR Expand Safety Training'!$H$86</definedName>
    <definedName name="____mat04">'[4]Centralized Electronics - 1NN:27 HR Expand Safety Training'!$C$90</definedName>
    <definedName name="____mat05">'[4]Centralized Electronics - 1NN:27 HR Expand Safety Training'!$D$90</definedName>
    <definedName name="____mat06">'[4]Centralized Electronics - 1NN:27 HR Expand Safety Training'!$E$90</definedName>
    <definedName name="____mat07">'[4]Centralized Electronics - 1NN:27 HR Expand Safety Training'!$F$90</definedName>
    <definedName name="____mat08">'[4]Centralized Electronics - 1NN:27 HR Expand Safety Training'!$G$90</definedName>
    <definedName name="____mat09">'[4]Centralized Electronics - 1NN:27 HR Expand Safety Training'!$H$90</definedName>
    <definedName name="____med04">'[4]Centralized Electronics - 1NN:27 HR Expand Safety Training'!$C$78</definedName>
    <definedName name="____med05">'[4]Centralized Electronics - 1NN:27 HR Expand Safety Training'!$D$78</definedName>
    <definedName name="____med06">'[4]Centralized Electronics - 1NN:27 HR Expand Safety Training'!$E$78</definedName>
    <definedName name="____med07">'[4]Centralized Electronics - 1NN:27 HR Expand Safety Training'!$F$78</definedName>
    <definedName name="____med08">'[4]Centralized Electronics - 1NN:27 HR Expand Safety Training'!$G$78</definedName>
    <definedName name="____med09">'[4]Centralized Electronics - 1NN:27 HR Expand Safety Training'!$H$78</definedName>
    <definedName name="____moc04">'[4]Centralized Electronics - 1NN:27 HR Expand Safety Training'!$C$88</definedName>
    <definedName name="____moc05">'[4]Centralized Electronics - 1NN:27 HR Expand Safety Training'!$D$88</definedName>
    <definedName name="____moc06">'[4]Centralized Electronics - 1NN:27 HR Expand Safety Training'!$E$88</definedName>
    <definedName name="____moc07">'[4]Centralized Electronics - 1NN:27 HR Expand Safety Training'!$F$88</definedName>
    <definedName name="____moc08">'[4]Centralized Electronics - 1NN:27 HR Expand Safety Training'!$G$88</definedName>
    <definedName name="____moc09">'[4]Centralized Electronics - 1NN:27 HR Expand Safety Training'!$H$88</definedName>
    <definedName name="____Non2006">[5]Details!#REF!</definedName>
    <definedName name="____Non2007">[5]Details!#REF!</definedName>
    <definedName name="____Non2008">[5]Details!#REF!</definedName>
    <definedName name="____Non2009">[5]Details!#REF!</definedName>
    <definedName name="____obe04">'[4]Centralized Electronics - 1NN:27 HR Expand Safety Training'!$C$91</definedName>
    <definedName name="____obe05">'[4]Centralized Electronics - 1NN:27 HR Expand Safety Training'!$D$91</definedName>
    <definedName name="____obe06">'[4]Centralized Electronics - 1NN:27 HR Expand Safety Training'!$E$91</definedName>
    <definedName name="____obe07">'[4]Centralized Electronics - 1NN:27 HR Expand Safety Training'!$F$91</definedName>
    <definedName name="____obe08">'[4]Centralized Electronics - 1NN:27 HR Expand Safety Training'!$G$91</definedName>
    <definedName name="____obe09">'[4]Centralized Electronics - 1NN:27 HR Expand Safety Training'!$H$91</definedName>
    <definedName name="____ofb04">'[4]Centralized Electronics - 1NN:27 HR Expand Safety Training'!$C$79</definedName>
    <definedName name="____ofb05">'[4]Centralized Electronics - 1NN:27 HR Expand Safety Training'!$D$79</definedName>
    <definedName name="____ofb06">'[4]Centralized Electronics - 1NN:27 HR Expand Safety Training'!$E$79</definedName>
    <definedName name="____ofb07">'[4]Centralized Electronics - 1NN:27 HR Expand Safety Training'!$F$79</definedName>
    <definedName name="____ofb08">'[4]Centralized Electronics - 1NN:27 HR Expand Safety Training'!$G$79</definedName>
    <definedName name="____ofb09">'[4]Centralized Electronics - 1NN:27 HR Expand Safety Training'!$H$79</definedName>
    <definedName name="____ot04">'[4]Centralized Electronics - 1NN:27 HR Expand Safety Training'!$C$76</definedName>
    <definedName name="____ot05">'[4]Centralized Electronics - 1NN:27 HR Expand Safety Training'!$D$76</definedName>
    <definedName name="____ot06">'[4]Centralized Electronics - 1NN:27 HR Expand Safety Training'!$E$76</definedName>
    <definedName name="____ot07">'[4]Centralized Electronics - 1NN:27 HR Expand Safety Training'!$F$76</definedName>
    <definedName name="____ot08">'[4]Centralized Electronics - 1NN:27 HR Expand Safety Training'!$G$76</definedName>
    <definedName name="____ot09">'[4]Centralized Electronics - 1NN:27 HR Expand Safety Training'!$H$76</definedName>
    <definedName name="____par04">'[4]Centralized Electronics - 1NN:27 HR Expand Safety Training'!$C$87</definedName>
    <definedName name="____par05">'[4]Centralized Electronics - 1NN:27 HR Expand Safety Training'!$D$87</definedName>
    <definedName name="____par06">'[4]Centralized Electronics - 1NN:27 HR Expand Safety Training'!$E$87</definedName>
    <definedName name="____par07">'[4]Centralized Electronics - 1NN:27 HR Expand Safety Training'!$F$87</definedName>
    <definedName name="____par08">'[4]Centralized Electronics - 1NN:27 HR Expand Safety Training'!$G$87</definedName>
    <definedName name="____par09">'[4]Centralized Electronics - 1NN:27 HR Expand Safety Training'!$H$87</definedName>
    <definedName name="____pay04">'[4]Centralized Electronics - 1NN:27 HR Expand Safety Training'!$C$75</definedName>
    <definedName name="____pay05">'[4]Centralized Electronics - 1NN:27 HR Expand Safety Training'!$D$75</definedName>
    <definedName name="____pay06">'[4]Centralized Electronics - 1NN:27 HR Expand Safety Training'!$E$75</definedName>
    <definedName name="____pay07">'[4]Centralized Electronics - 1NN:27 HR Expand Safety Training'!$F$75</definedName>
    <definedName name="____pay08">'[4]Centralized Electronics - 1NN:27 HR Expand Safety Training'!$G$75</definedName>
    <definedName name="____pay09">'[4]Centralized Electronics - 1NN:27 HR Expand Safety Training'!$H$75</definedName>
    <definedName name="____Pay2006">[5]Details!#REF!</definedName>
    <definedName name="____Pay2007">[5]Details!#REF!</definedName>
    <definedName name="____Pay2008">[5]Details!#REF!</definedName>
    <definedName name="____Pay2009">[5]Details!#REF!</definedName>
    <definedName name="____pen04">'[4]Centralized Electronics - 1NN:27 HR Expand Safety Training'!$C$77</definedName>
    <definedName name="____pen05">'[4]Centralized Electronics - 1NN:27 HR Expand Safety Training'!$D$77</definedName>
    <definedName name="____pen06">'[4]Centralized Electronics - 1NN:27 HR Expand Safety Training'!$E$77</definedName>
    <definedName name="____pen07">'[4]Centralized Electronics - 1NN:27 HR Expand Safety Training'!$F$77</definedName>
    <definedName name="____pen08">'[4]Centralized Electronics - 1NN:27 HR Expand Safety Training'!$G$77</definedName>
    <definedName name="____pen09">'[4]Centralized Electronics - 1NN:27 HR Expand Safety Training'!$H$77</definedName>
    <definedName name="____pos04">'[6]Admin &amp; Fin Redu -1P:119 EVP-rev-contracted security'!$C$44</definedName>
    <definedName name="____pos05">'[6]Admin &amp; Fin Redu -1P:119 EVP-rev-contracted security'!$D$44</definedName>
    <definedName name="____pos06">'[6]Admin &amp; Fin Redu -1P:119 EVP-rev-contracted security'!$E$44</definedName>
    <definedName name="____pos07">'[6]Admin &amp; Fin Redu -1P:119 EVP-rev-contracted security'!$F$44</definedName>
    <definedName name="____pos08">'[6]Admin &amp; Fin Redu -1P:119 EVP-rev-contracted security'!$G$44</definedName>
    <definedName name="____pos09">'[6]Admin &amp; Fin Redu -1P:119 EVP-rev-contracted security'!$H$44</definedName>
    <definedName name="____pow04">'[4]Centralized Electronics - 1NN:27 HR Expand Safety Training'!$C$83</definedName>
    <definedName name="____pow05">'[4]Centralized Electronics - 1NN:27 HR Expand Safety Training'!$D$83</definedName>
    <definedName name="____pow06">'[4]Centralized Electronics - 1NN:27 HR Expand Safety Training'!$E$83</definedName>
    <definedName name="____pow07">'[4]Centralized Electronics - 1NN:27 HR Expand Safety Training'!$F$83</definedName>
    <definedName name="____pow08">'[4]Centralized Electronics - 1NN:27 HR Expand Safety Training'!$G$83</definedName>
    <definedName name="____pow09">'[4]Centralized Electronics - 1NN:27 HR Expand Safety Training'!$H$83</definedName>
    <definedName name="____psc04">'[4]Centralized Electronics - 1NN:27 HR Expand Safety Training'!$C$89</definedName>
    <definedName name="____psc05">'[4]Centralized Electronics - 1NN:27 HR Expand Safety Training'!$D$89</definedName>
    <definedName name="____psc06">'[4]Centralized Electronics - 1NN:27 HR Expand Safety Training'!$E$89</definedName>
    <definedName name="____psc07">'[4]Centralized Electronics - 1NN:27 HR Expand Safety Training'!$F$89</definedName>
    <definedName name="____psc08">'[4]Centralized Electronics - 1NN:27 HR Expand Safety Training'!$G$89</definedName>
    <definedName name="____psc09">'[4]Centralized Electronics - 1NN:27 HR Expand Safety Training'!$H$89</definedName>
    <definedName name="____rev04">'[6]Admin &amp; Fin Redu -1P:119 EVP-rev-contracted security'!$C$85</definedName>
    <definedName name="____rev05">'[6]Admin &amp; Fin Redu -1P:119 EVP-rev-contracted security'!$D$85</definedName>
    <definedName name="____rev06">'[6]Admin &amp; Fin Redu -1P:119 EVP-rev-contracted security'!$E$85</definedName>
    <definedName name="____rev07">'[6]Admin &amp; Fin Redu -1P:119 EVP-rev-contracted security'!$F$85</definedName>
    <definedName name="____rev08">'[6]Admin &amp; Fin Redu -1P:119 EVP-rev-contracted security'!$G$85</definedName>
    <definedName name="____rev09">'[6]Admin &amp; Fin Redu -1P:119 EVP-rev-contracted security'!$H$85</definedName>
    <definedName name="____roh04">'[4]Centralized Electronics - 1NN:27 HR Expand Safety Training'!$C$80</definedName>
    <definedName name="____roh05">'[4]Centralized Electronics - 1NN:27 HR Expand Safety Training'!$D$80</definedName>
    <definedName name="____roh06">'[4]Centralized Electronics - 1NN:27 HR Expand Safety Training'!$E$80</definedName>
    <definedName name="____roh07">'[4]Centralized Electronics - 1NN:27 HR Expand Safety Training'!$F$80</definedName>
    <definedName name="____roh08">'[4]Centralized Electronics - 1NN:27 HR Expand Safety Training'!$G$80</definedName>
    <definedName name="____roh09">'[4]Centralized Electronics - 1NN:27 HR Expand Safety Training'!$H$80</definedName>
    <definedName name="___fue04">'[4]Centralized Electronics - 1NN:27 HR Expand Safety Training'!$C$84</definedName>
    <definedName name="___fue05">'[4]Centralized Electronics - 1NN:27 HR Expand Safety Training'!$D$84</definedName>
    <definedName name="___fue06">'[4]Centralized Electronics - 1NN:27 HR Expand Safety Training'!$E$84</definedName>
    <definedName name="___fue07">'[4]Centralized Electronics - 1NN:27 HR Expand Safety Training'!$F$84</definedName>
    <definedName name="___fue08">'[4]Centralized Electronics - 1NN:27 HR Expand Safety Training'!$G$84</definedName>
    <definedName name="___fue09">'[4]Centralized Electronics - 1NN:27 HR Expand Safety Training'!$H$84</definedName>
    <definedName name="___ins04">'[4]Centralized Electronics - 1NN:27 HR Expand Safety Training'!$C$85</definedName>
    <definedName name="___ins05">'[4]Centralized Electronics - 1NN:27 HR Expand Safety Training'!$D$85</definedName>
    <definedName name="___ins06">'[4]Centralized Electronics - 1NN:27 HR Expand Safety Training'!$E$85</definedName>
    <definedName name="___ins07">'[4]Centralized Electronics - 1NN:27 HR Expand Safety Training'!$F$85</definedName>
    <definedName name="___ins08">'[4]Centralized Electronics - 1NN:27 HR Expand Safety Training'!$G$85</definedName>
    <definedName name="___ins09">'[4]Centralized Electronics - 1NN:27 HR Expand Safety Training'!$H$85</definedName>
    <definedName name="___lia04">'[4]Centralized Electronics - 1NN:27 HR Expand Safety Training'!$C$86</definedName>
    <definedName name="___lia05">'[4]Centralized Electronics - 1NN:27 HR Expand Safety Training'!$D$86</definedName>
    <definedName name="___lia06">'[4]Centralized Electronics - 1NN:27 HR Expand Safety Training'!$E$86</definedName>
    <definedName name="___lia07">'[4]Centralized Electronics - 1NN:27 HR Expand Safety Training'!$F$86</definedName>
    <definedName name="___lia08">'[4]Centralized Electronics - 1NN:27 HR Expand Safety Training'!$G$86</definedName>
    <definedName name="___lia09">'[4]Centralized Electronics - 1NN:27 HR Expand Safety Training'!$H$86</definedName>
    <definedName name="___mat04">'[4]Centralized Electronics - 1NN:27 HR Expand Safety Training'!$C$90</definedName>
    <definedName name="___mat05">'[4]Centralized Electronics - 1NN:27 HR Expand Safety Training'!$D$90</definedName>
    <definedName name="___mat06">'[4]Centralized Electronics - 1NN:27 HR Expand Safety Training'!$E$90</definedName>
    <definedName name="___mat07">'[4]Centralized Electronics - 1NN:27 HR Expand Safety Training'!$F$90</definedName>
    <definedName name="___mat08">'[4]Centralized Electronics - 1NN:27 HR Expand Safety Training'!$G$90</definedName>
    <definedName name="___mat09">'[4]Centralized Electronics - 1NN:27 HR Expand Safety Training'!$H$90</definedName>
    <definedName name="___med04">'[4]Centralized Electronics - 1NN:27 HR Expand Safety Training'!$C$78</definedName>
    <definedName name="___med05">'[4]Centralized Electronics - 1NN:27 HR Expand Safety Training'!$D$78</definedName>
    <definedName name="___med06">'[4]Centralized Electronics - 1NN:27 HR Expand Safety Training'!$E$78</definedName>
    <definedName name="___med07">'[4]Centralized Electronics - 1NN:27 HR Expand Safety Training'!$F$78</definedName>
    <definedName name="___med08">'[4]Centralized Electronics - 1NN:27 HR Expand Safety Training'!$G$78</definedName>
    <definedName name="___med09">'[4]Centralized Electronics - 1NN:27 HR Expand Safety Training'!$H$78</definedName>
    <definedName name="___moc04">'[4]Centralized Electronics - 1NN:27 HR Expand Safety Training'!$C$88</definedName>
    <definedName name="___moc05">'[4]Centralized Electronics - 1NN:27 HR Expand Safety Training'!$D$88</definedName>
    <definedName name="___moc06">'[4]Centralized Electronics - 1NN:27 HR Expand Safety Training'!$E$88</definedName>
    <definedName name="___moc07">'[4]Centralized Electronics - 1NN:27 HR Expand Safety Training'!$F$88</definedName>
    <definedName name="___moc08">'[4]Centralized Electronics - 1NN:27 HR Expand Safety Training'!$G$88</definedName>
    <definedName name="___moc09">'[4]Centralized Electronics - 1NN:27 HR Expand Safety Training'!$H$88</definedName>
    <definedName name="___Non2006">[7]Details!#REF!</definedName>
    <definedName name="___Non2007">[7]Details!#REF!</definedName>
    <definedName name="___Non2008">[7]Details!#REF!</definedName>
    <definedName name="___Non2009">[7]Details!#REF!</definedName>
    <definedName name="___obe04">'[4]Centralized Electronics - 1NN:27 HR Expand Safety Training'!$C$91</definedName>
    <definedName name="___obe05">'[4]Centralized Electronics - 1NN:27 HR Expand Safety Training'!$D$91</definedName>
    <definedName name="___obe06">'[4]Centralized Electronics - 1NN:27 HR Expand Safety Training'!$E$91</definedName>
    <definedName name="___obe07">'[4]Centralized Electronics - 1NN:27 HR Expand Safety Training'!$F$91</definedName>
    <definedName name="___obe08">'[4]Centralized Electronics - 1NN:27 HR Expand Safety Training'!$G$91</definedName>
    <definedName name="___obe09">'[4]Centralized Electronics - 1NN:27 HR Expand Safety Training'!$H$91</definedName>
    <definedName name="___ofb04">'[4]Centralized Electronics - 1NN:27 HR Expand Safety Training'!$C$79</definedName>
    <definedName name="___ofb05">'[4]Centralized Electronics - 1NN:27 HR Expand Safety Training'!$D$79</definedName>
    <definedName name="___ofb06">'[4]Centralized Electronics - 1NN:27 HR Expand Safety Training'!$E$79</definedName>
    <definedName name="___ofb07">'[4]Centralized Electronics - 1NN:27 HR Expand Safety Training'!$F$79</definedName>
    <definedName name="___ofb08">'[4]Centralized Electronics - 1NN:27 HR Expand Safety Training'!$G$79</definedName>
    <definedName name="___ofb09">'[4]Centralized Electronics - 1NN:27 HR Expand Safety Training'!$H$79</definedName>
    <definedName name="___ot04">'[4]Centralized Electronics - 1NN:27 HR Expand Safety Training'!$C$76</definedName>
    <definedName name="___ot05">'[4]Centralized Electronics - 1NN:27 HR Expand Safety Training'!$D$76</definedName>
    <definedName name="___ot06">'[4]Centralized Electronics - 1NN:27 HR Expand Safety Training'!$E$76</definedName>
    <definedName name="___ot07">'[4]Centralized Electronics - 1NN:27 HR Expand Safety Training'!$F$76</definedName>
    <definedName name="___ot08">'[4]Centralized Electronics - 1NN:27 HR Expand Safety Training'!$G$76</definedName>
    <definedName name="___ot09">'[4]Centralized Electronics - 1NN:27 HR Expand Safety Training'!$H$76</definedName>
    <definedName name="___par04">'[4]Centralized Electronics - 1NN:27 HR Expand Safety Training'!$C$87</definedName>
    <definedName name="___par05">'[4]Centralized Electronics - 1NN:27 HR Expand Safety Training'!$D$87</definedName>
    <definedName name="___par06">'[4]Centralized Electronics - 1NN:27 HR Expand Safety Training'!$E$87</definedName>
    <definedName name="___par07">'[4]Centralized Electronics - 1NN:27 HR Expand Safety Training'!$F$87</definedName>
    <definedName name="___par08">'[4]Centralized Electronics - 1NN:27 HR Expand Safety Training'!$G$87</definedName>
    <definedName name="___par09">'[4]Centralized Electronics - 1NN:27 HR Expand Safety Training'!$H$87</definedName>
    <definedName name="___pay04">'[4]Centralized Electronics - 1NN:27 HR Expand Safety Training'!$C$75</definedName>
    <definedName name="___pay05">'[4]Centralized Electronics - 1NN:27 HR Expand Safety Training'!$D$75</definedName>
    <definedName name="___pay06">'[4]Centralized Electronics - 1NN:27 HR Expand Safety Training'!$E$75</definedName>
    <definedName name="___pay07">'[4]Centralized Electronics - 1NN:27 HR Expand Safety Training'!$F$75</definedName>
    <definedName name="___pay08">'[4]Centralized Electronics - 1NN:27 HR Expand Safety Training'!$G$75</definedName>
    <definedName name="___pay09">'[4]Centralized Electronics - 1NN:27 HR Expand Safety Training'!$H$75</definedName>
    <definedName name="___Pay2006">[7]Details!#REF!</definedName>
    <definedName name="___Pay2007">[7]Details!#REF!</definedName>
    <definedName name="___Pay2008">[7]Details!#REF!</definedName>
    <definedName name="___Pay2009">[7]Details!#REF!</definedName>
    <definedName name="___pen04">'[4]Centralized Electronics - 1NN:27 HR Expand Safety Training'!$C$77</definedName>
    <definedName name="___pen05">'[4]Centralized Electronics - 1NN:27 HR Expand Safety Training'!$D$77</definedName>
    <definedName name="___pen06">'[4]Centralized Electronics - 1NN:27 HR Expand Safety Training'!$E$77</definedName>
    <definedName name="___pen07">'[4]Centralized Electronics - 1NN:27 HR Expand Safety Training'!$F$77</definedName>
    <definedName name="___pen08">'[4]Centralized Electronics - 1NN:27 HR Expand Safety Training'!$G$77</definedName>
    <definedName name="___pen09">'[4]Centralized Electronics - 1NN:27 HR Expand Safety Training'!$H$77</definedName>
    <definedName name="___pos04">'[6]Admin &amp; Fin Redu -1P:119 EVP-rev-contracted security'!$C$44</definedName>
    <definedName name="___pos05">'[6]Admin &amp; Fin Redu -1P:119 EVP-rev-contracted security'!$D$44</definedName>
    <definedName name="___pos06">'[6]Admin &amp; Fin Redu -1P:119 EVP-rev-contracted security'!$E$44</definedName>
    <definedName name="___pos07">'[6]Admin &amp; Fin Redu -1P:119 EVP-rev-contracted security'!$F$44</definedName>
    <definedName name="___pos08">'[6]Admin &amp; Fin Redu -1P:119 EVP-rev-contracted security'!$G$44</definedName>
    <definedName name="___pos09">'[6]Admin &amp; Fin Redu -1P:119 EVP-rev-contracted security'!$H$44</definedName>
    <definedName name="___pow04">'[4]Centralized Electronics - 1NN:27 HR Expand Safety Training'!$C$83</definedName>
    <definedName name="___pow05">'[4]Centralized Electronics - 1NN:27 HR Expand Safety Training'!$D$83</definedName>
    <definedName name="___pow06">'[4]Centralized Electronics - 1NN:27 HR Expand Safety Training'!$E$83</definedName>
    <definedName name="___pow07">'[4]Centralized Electronics - 1NN:27 HR Expand Safety Training'!$F$83</definedName>
    <definedName name="___pow08">'[4]Centralized Electronics - 1NN:27 HR Expand Safety Training'!$G$83</definedName>
    <definedName name="___pow09">'[4]Centralized Electronics - 1NN:27 HR Expand Safety Training'!$H$83</definedName>
    <definedName name="___psc04">'[4]Centralized Electronics - 1NN:27 HR Expand Safety Training'!$C$89</definedName>
    <definedName name="___psc05">'[4]Centralized Electronics - 1NN:27 HR Expand Safety Training'!$D$89</definedName>
    <definedName name="___psc06">'[4]Centralized Electronics - 1NN:27 HR Expand Safety Training'!$E$89</definedName>
    <definedName name="___psc07">'[4]Centralized Electronics - 1NN:27 HR Expand Safety Training'!$F$89</definedName>
    <definedName name="___psc08">'[4]Centralized Electronics - 1NN:27 HR Expand Safety Training'!$G$89</definedName>
    <definedName name="___psc09">'[4]Centralized Electronics - 1NN:27 HR Expand Safety Training'!$H$89</definedName>
    <definedName name="___rev04">'[6]Admin &amp; Fin Redu -1P:119 EVP-rev-contracted security'!$C$85</definedName>
    <definedName name="___rev05">'[6]Admin &amp; Fin Redu -1P:119 EVP-rev-contracted security'!$D$85</definedName>
    <definedName name="___rev06">'[6]Admin &amp; Fin Redu -1P:119 EVP-rev-contracted security'!$E$85</definedName>
    <definedName name="___rev07">'[6]Admin &amp; Fin Redu -1P:119 EVP-rev-contracted security'!$F$85</definedName>
    <definedName name="___rev08">'[6]Admin &amp; Fin Redu -1P:119 EVP-rev-contracted security'!$G$85</definedName>
    <definedName name="___rev09">'[6]Admin &amp; Fin Redu -1P:119 EVP-rev-contracted security'!$H$85</definedName>
    <definedName name="___roh04">'[4]Centralized Electronics - 1NN:27 HR Expand Safety Training'!$C$80</definedName>
    <definedName name="___roh05">'[4]Centralized Electronics - 1NN:27 HR Expand Safety Training'!$D$80</definedName>
    <definedName name="___roh06">'[4]Centralized Electronics - 1NN:27 HR Expand Safety Training'!$E$80</definedName>
    <definedName name="___roh07">'[4]Centralized Electronics - 1NN:27 HR Expand Safety Training'!$F$80</definedName>
    <definedName name="___roh08">'[4]Centralized Electronics - 1NN:27 HR Expand Safety Training'!$G$80</definedName>
    <definedName name="___roh09">'[4]Centralized Electronics - 1NN:27 HR Expand Safety Training'!$H$80</definedName>
    <definedName name="__fue04">'[4]Centralized Electronics - 1NN:27 HR Expand Safety Training'!$C$84</definedName>
    <definedName name="__fue05">'[4]Centralized Electronics - 1NN:27 HR Expand Safety Training'!$D$84</definedName>
    <definedName name="__fue06">'[4]Centralized Electronics - 1NN:27 HR Expand Safety Training'!$E$84</definedName>
    <definedName name="__fue07">'[4]Centralized Electronics - 1NN:27 HR Expand Safety Training'!$F$84</definedName>
    <definedName name="__fue08">'[4]Centralized Electronics - 1NN:27 HR Expand Safety Training'!$G$84</definedName>
    <definedName name="__fue09">'[4]Centralized Electronics - 1NN:27 HR Expand Safety Training'!$H$84</definedName>
    <definedName name="__ins04">'[4]Centralized Electronics - 1NN:27 HR Expand Safety Training'!$C$85</definedName>
    <definedName name="__ins05">'[4]Centralized Electronics - 1NN:27 HR Expand Safety Training'!$D$85</definedName>
    <definedName name="__ins06">'[4]Centralized Electronics - 1NN:27 HR Expand Safety Training'!$E$85</definedName>
    <definedName name="__ins07">'[4]Centralized Electronics - 1NN:27 HR Expand Safety Training'!$F$85</definedName>
    <definedName name="__ins08">'[4]Centralized Electronics - 1NN:27 HR Expand Safety Training'!$G$85</definedName>
    <definedName name="__ins09">'[4]Centralized Electronics - 1NN:27 HR Expand Safety Training'!$H$85</definedName>
    <definedName name="__lia04">'[4]Centralized Electronics - 1NN:27 HR Expand Safety Training'!$C$86</definedName>
    <definedName name="__lia05">'[4]Centralized Electronics - 1NN:27 HR Expand Safety Training'!$D$86</definedName>
    <definedName name="__lia06">'[4]Centralized Electronics - 1NN:27 HR Expand Safety Training'!$E$86</definedName>
    <definedName name="__lia07">'[4]Centralized Electronics - 1NN:27 HR Expand Safety Training'!$F$86</definedName>
    <definedName name="__lia08">'[4]Centralized Electronics - 1NN:27 HR Expand Safety Training'!$G$86</definedName>
    <definedName name="__lia09">'[4]Centralized Electronics - 1NN:27 HR Expand Safety Training'!$H$86</definedName>
    <definedName name="__mat04">'[4]Centralized Electronics - 1NN:27 HR Expand Safety Training'!$C$90</definedName>
    <definedName name="__mat05">'[4]Centralized Electronics - 1NN:27 HR Expand Safety Training'!$D$90</definedName>
    <definedName name="__mat06">'[4]Centralized Electronics - 1NN:27 HR Expand Safety Training'!$E$90</definedName>
    <definedName name="__mat07">'[4]Centralized Electronics - 1NN:27 HR Expand Safety Training'!$F$90</definedName>
    <definedName name="__mat08">'[4]Centralized Electronics - 1NN:27 HR Expand Safety Training'!$G$90</definedName>
    <definedName name="__mat09">'[4]Centralized Electronics - 1NN:27 HR Expand Safety Training'!$H$90</definedName>
    <definedName name="__med04">'[4]Centralized Electronics - 1NN:27 HR Expand Safety Training'!$C$78</definedName>
    <definedName name="__med05">'[4]Centralized Electronics - 1NN:27 HR Expand Safety Training'!$D$78</definedName>
    <definedName name="__med06">'[4]Centralized Electronics - 1NN:27 HR Expand Safety Training'!$E$78</definedName>
    <definedName name="__med07">'[4]Centralized Electronics - 1NN:27 HR Expand Safety Training'!$F$78</definedName>
    <definedName name="__med08">'[4]Centralized Electronics - 1NN:27 HR Expand Safety Training'!$G$78</definedName>
    <definedName name="__med09">'[4]Centralized Electronics - 1NN:27 HR Expand Safety Training'!$H$78</definedName>
    <definedName name="__moc04">'[4]Centralized Electronics - 1NN:27 HR Expand Safety Training'!$C$88</definedName>
    <definedName name="__moc05">'[4]Centralized Electronics - 1NN:27 HR Expand Safety Training'!$D$88</definedName>
    <definedName name="__moc06">'[4]Centralized Electronics - 1NN:27 HR Expand Safety Training'!$E$88</definedName>
    <definedName name="__moc07">'[4]Centralized Electronics - 1NN:27 HR Expand Safety Training'!$F$88</definedName>
    <definedName name="__moc08">'[4]Centralized Electronics - 1NN:27 HR Expand Safety Training'!$G$88</definedName>
    <definedName name="__moc09">'[4]Centralized Electronics - 1NN:27 HR Expand Safety Training'!$H$88</definedName>
    <definedName name="__Non2006">[7]Details!#REF!</definedName>
    <definedName name="__Non2007">[7]Details!#REF!</definedName>
    <definedName name="__Non2008">[7]Details!#REF!</definedName>
    <definedName name="__Non2009">[7]Details!#REF!</definedName>
    <definedName name="__obe04">'[4]Centralized Electronics - 1NN:27 HR Expand Safety Training'!$C$91</definedName>
    <definedName name="__obe05">'[4]Centralized Electronics - 1NN:27 HR Expand Safety Training'!$D$91</definedName>
    <definedName name="__obe06">'[4]Centralized Electronics - 1NN:27 HR Expand Safety Training'!$E$91</definedName>
    <definedName name="__obe07">'[4]Centralized Electronics - 1NN:27 HR Expand Safety Training'!$F$91</definedName>
    <definedName name="__obe08">'[4]Centralized Electronics - 1NN:27 HR Expand Safety Training'!$G$91</definedName>
    <definedName name="__obe09">'[4]Centralized Electronics - 1NN:27 HR Expand Safety Training'!$H$91</definedName>
    <definedName name="__ofb04">'[4]Centralized Electronics - 1NN:27 HR Expand Safety Training'!$C$79</definedName>
    <definedName name="__ofb05">'[4]Centralized Electronics - 1NN:27 HR Expand Safety Training'!$D$79</definedName>
    <definedName name="__ofb06">'[4]Centralized Electronics - 1NN:27 HR Expand Safety Training'!$E$79</definedName>
    <definedName name="__ofb07">'[4]Centralized Electronics - 1NN:27 HR Expand Safety Training'!$F$79</definedName>
    <definedName name="__ofb08">'[4]Centralized Electronics - 1NN:27 HR Expand Safety Training'!$G$79</definedName>
    <definedName name="__ofb09">'[4]Centralized Electronics - 1NN:27 HR Expand Safety Training'!$H$79</definedName>
    <definedName name="__ot04">'[4]Centralized Electronics - 1NN:27 HR Expand Safety Training'!$C$76</definedName>
    <definedName name="__ot05">'[4]Centralized Electronics - 1NN:27 HR Expand Safety Training'!$D$76</definedName>
    <definedName name="__ot06">'[4]Centralized Electronics - 1NN:27 HR Expand Safety Training'!$E$76</definedName>
    <definedName name="__ot07">'[4]Centralized Electronics - 1NN:27 HR Expand Safety Training'!$F$76</definedName>
    <definedName name="__ot08">'[4]Centralized Electronics - 1NN:27 HR Expand Safety Training'!$G$76</definedName>
    <definedName name="__ot09">'[4]Centralized Electronics - 1NN:27 HR Expand Safety Training'!$H$76</definedName>
    <definedName name="__par04">'[4]Centralized Electronics - 1NN:27 HR Expand Safety Training'!$C$87</definedName>
    <definedName name="__par05">'[4]Centralized Electronics - 1NN:27 HR Expand Safety Training'!$D$87</definedName>
    <definedName name="__par06">'[4]Centralized Electronics - 1NN:27 HR Expand Safety Training'!$E$87</definedName>
    <definedName name="__par07">'[4]Centralized Electronics - 1NN:27 HR Expand Safety Training'!$F$87</definedName>
    <definedName name="__par08">'[4]Centralized Electronics - 1NN:27 HR Expand Safety Training'!$G$87</definedName>
    <definedName name="__par09">'[4]Centralized Electronics - 1NN:27 HR Expand Safety Training'!$H$87</definedName>
    <definedName name="__pay04">'[4]Centralized Electronics - 1NN:27 HR Expand Safety Training'!$C$75</definedName>
    <definedName name="__pay05">'[4]Centralized Electronics - 1NN:27 HR Expand Safety Training'!$D$75</definedName>
    <definedName name="__pay06">'[4]Centralized Electronics - 1NN:27 HR Expand Safety Training'!$E$75</definedName>
    <definedName name="__pay07">'[4]Centralized Electronics - 1NN:27 HR Expand Safety Training'!$F$75</definedName>
    <definedName name="__pay08">'[4]Centralized Electronics - 1NN:27 HR Expand Safety Training'!$G$75</definedName>
    <definedName name="__pay09">'[4]Centralized Electronics - 1NN:27 HR Expand Safety Training'!$H$75</definedName>
    <definedName name="__Pay2006">[7]Details!#REF!</definedName>
    <definedName name="__Pay2007">[7]Details!#REF!</definedName>
    <definedName name="__Pay2008">[7]Details!#REF!</definedName>
    <definedName name="__Pay2009">[7]Details!#REF!</definedName>
    <definedName name="__pen04">'[4]Centralized Electronics - 1NN:27 HR Expand Safety Training'!$C$77</definedName>
    <definedName name="__pen05">'[4]Centralized Electronics - 1NN:27 HR Expand Safety Training'!$D$77</definedName>
    <definedName name="__pen06">'[4]Centralized Electronics - 1NN:27 HR Expand Safety Training'!$E$77</definedName>
    <definedName name="__pen07">'[4]Centralized Electronics - 1NN:27 HR Expand Safety Training'!$F$77</definedName>
    <definedName name="__pen08">'[4]Centralized Electronics - 1NN:27 HR Expand Safety Training'!$G$77</definedName>
    <definedName name="__pen09">'[4]Centralized Electronics - 1NN:27 HR Expand Safety Training'!$H$77</definedName>
    <definedName name="__pos04">'[6]Admin &amp; Fin Redu -1P:119 EVP-rev-contracted security'!$C$44</definedName>
    <definedName name="__pos05">'[6]Admin &amp; Fin Redu -1P:119 EVP-rev-contracted security'!$D$44</definedName>
    <definedName name="__pos06">'[6]Admin &amp; Fin Redu -1P:119 EVP-rev-contracted security'!$E$44</definedName>
    <definedName name="__pos07">'[6]Admin &amp; Fin Redu -1P:119 EVP-rev-contracted security'!$F$44</definedName>
    <definedName name="__pos08">'[6]Admin &amp; Fin Redu -1P:119 EVP-rev-contracted security'!$G$44</definedName>
    <definedName name="__pos09">'[6]Admin &amp; Fin Redu -1P:119 EVP-rev-contracted security'!$H$44</definedName>
    <definedName name="__pow04">'[4]Centralized Electronics - 1NN:27 HR Expand Safety Training'!$C$83</definedName>
    <definedName name="__pow05">'[4]Centralized Electronics - 1NN:27 HR Expand Safety Training'!$D$83</definedName>
    <definedName name="__pow06">'[4]Centralized Electronics - 1NN:27 HR Expand Safety Training'!$E$83</definedName>
    <definedName name="__pow07">'[4]Centralized Electronics - 1NN:27 HR Expand Safety Training'!$F$83</definedName>
    <definedName name="__pow08">'[4]Centralized Electronics - 1NN:27 HR Expand Safety Training'!$G$83</definedName>
    <definedName name="__pow09">'[4]Centralized Electronics - 1NN:27 HR Expand Safety Training'!$H$83</definedName>
    <definedName name="__psc04">'[4]Centralized Electronics - 1NN:27 HR Expand Safety Training'!$C$89</definedName>
    <definedName name="__psc05">'[4]Centralized Electronics - 1NN:27 HR Expand Safety Training'!$D$89</definedName>
    <definedName name="__psc06">'[4]Centralized Electronics - 1NN:27 HR Expand Safety Training'!$E$89</definedName>
    <definedName name="__psc07">'[4]Centralized Electronics - 1NN:27 HR Expand Safety Training'!$F$89</definedName>
    <definedName name="__psc08">'[4]Centralized Electronics - 1NN:27 HR Expand Safety Training'!$G$89</definedName>
    <definedName name="__psc09">'[4]Centralized Electronics - 1NN:27 HR Expand Safety Training'!$H$89</definedName>
    <definedName name="__rev04">'[6]Admin &amp; Fin Redu -1P:119 EVP-rev-contracted security'!$C$85</definedName>
    <definedName name="__rev05">'[6]Admin &amp; Fin Redu -1P:119 EVP-rev-contracted security'!$D$85</definedName>
    <definedName name="__rev06">'[6]Admin &amp; Fin Redu -1P:119 EVP-rev-contracted security'!$E$85</definedName>
    <definedName name="__rev07">'[6]Admin &amp; Fin Redu -1P:119 EVP-rev-contracted security'!$F$85</definedName>
    <definedName name="__rev08">'[6]Admin &amp; Fin Redu -1P:119 EVP-rev-contracted security'!$G$85</definedName>
    <definedName name="__rev09">'[6]Admin &amp; Fin Redu -1P:119 EVP-rev-contracted security'!$H$85</definedName>
    <definedName name="__roh04">'[4]Centralized Electronics - 1NN:27 HR Expand Safety Training'!$C$80</definedName>
    <definedName name="__roh05">'[4]Centralized Electronics - 1NN:27 HR Expand Safety Training'!$D$80</definedName>
    <definedName name="__roh06">'[4]Centralized Electronics - 1NN:27 HR Expand Safety Training'!$E$80</definedName>
    <definedName name="__roh07">'[4]Centralized Electronics - 1NN:27 HR Expand Safety Training'!$F$80</definedName>
    <definedName name="__roh08">'[4]Centralized Electronics - 1NN:27 HR Expand Safety Training'!$G$80</definedName>
    <definedName name="__roh09">'[4]Centralized Electronics - 1NN:27 HR Expand Safety Training'!$H$80</definedName>
    <definedName name="_01_consol_as400">#REF!</definedName>
    <definedName name="_01_consol_vax">#REF!</definedName>
    <definedName name="_083193ADJ">#REF!</definedName>
    <definedName name="_1993BUDGET">#REF!</definedName>
    <definedName name="_1994BUDGET">#REF!</definedName>
    <definedName name="_50_BusOperator">#REF!</definedName>
    <definedName name="_50_BusOperator_pivot__amt_">#REF!</definedName>
    <definedName name="_50_BusOperator_pivot__hrs_">#REF!</definedName>
    <definedName name="_60a_as400">#REF!</definedName>
    <definedName name="_60a_OT_24">#REF!</definedName>
    <definedName name="_60b_non_prod_rate">#REF!</definedName>
    <definedName name="_60c_base_pay">#REF!</definedName>
    <definedName name="_60d_reg_pay">#REF!</definedName>
    <definedName name="_64_as400_master_summary">#REF!</definedName>
    <definedName name="_65_as400_master_details">#REF!</definedName>
    <definedName name="_65_as400_master_details_fb_pe_sr">#REF!</definedName>
    <definedName name="_65_as400_master_details_non_rep">#REF!</definedName>
    <definedName name="_66_as400_master_details_OT___24">#REF!</definedName>
    <definedName name="_67_as400_master_details_NP_rate___Reg_Rate">#REF!</definedName>
    <definedName name="_68_as400_master_details_BasePay_NP___Reg____40">#REF!</definedName>
    <definedName name="_68_as400_master_details_Reg___40">#REF!</definedName>
    <definedName name="_75_vax_master_summary">#REF!</definedName>
    <definedName name="_76_vax_master_details">#REF!</definedName>
    <definedName name="_76_vax_master_details_fb_pe_sr">#REF!</definedName>
    <definedName name="_78_vax_master_details_OT___24">#REF!</definedName>
    <definedName name="_79_vax_master_details_NP_Rate___Reg_Rate">#REF!</definedName>
    <definedName name="_80_vax_master_details_BasePay__NP___Reg__40">#REF!</definedName>
    <definedName name="_81_vax_master_details_Reg___40">#REF!</definedName>
    <definedName name="_91ESTRECAP">#REF!</definedName>
    <definedName name="_92ESTEXP">#REF!</definedName>
    <definedName name="_CFA2">#REF!</definedName>
    <definedName name="_Fill" hidden="1">[3]JAN!#REF!</definedName>
    <definedName name="_fue04">'[4]Centralized Electronics - 1NN:27 HR Expand Safety Training'!$C$84</definedName>
    <definedName name="_fue05">'[4]Centralized Electronics - 1NN:27 HR Expand Safety Training'!$D$84</definedName>
    <definedName name="_fue06">'[4]Centralized Electronics - 1NN:27 HR Expand Safety Training'!$E$84</definedName>
    <definedName name="_fue07">'[4]Centralized Electronics - 1NN:27 HR Expand Safety Training'!$F$84</definedName>
    <definedName name="_fue08">'[4]Centralized Electronics - 1NN:27 HR Expand Safety Training'!$G$84</definedName>
    <definedName name="_fue09">'[4]Centralized Electronics - 1NN:27 HR Expand Safety Training'!$H$84</definedName>
    <definedName name="_ins04">'[4]Centralized Electronics - 1NN:27 HR Expand Safety Training'!$C$85</definedName>
    <definedName name="_ins05">'[4]Centralized Electronics - 1NN:27 HR Expand Safety Training'!$D$85</definedName>
    <definedName name="_ins06">'[4]Centralized Electronics - 1NN:27 HR Expand Safety Training'!$E$85</definedName>
    <definedName name="_ins07">'[4]Centralized Electronics - 1NN:27 HR Expand Safety Training'!$F$85</definedName>
    <definedName name="_ins08">'[4]Centralized Electronics - 1NN:27 HR Expand Safety Training'!$G$85</definedName>
    <definedName name="_ins09">'[4]Centralized Electronics - 1NN:27 HR Expand Safety Training'!$H$85</definedName>
    <definedName name="_lia04">'[4]Centralized Electronics - 1NN:27 HR Expand Safety Training'!$C$86</definedName>
    <definedName name="_lia05">'[4]Centralized Electronics - 1NN:27 HR Expand Safety Training'!$D$86</definedName>
    <definedName name="_lia06">'[4]Centralized Electronics - 1NN:27 HR Expand Safety Training'!$E$86</definedName>
    <definedName name="_lia07">'[4]Centralized Electronics - 1NN:27 HR Expand Safety Training'!$F$86</definedName>
    <definedName name="_lia08">'[4]Centralized Electronics - 1NN:27 HR Expand Safety Training'!$G$86</definedName>
    <definedName name="_lia09">'[4]Centralized Electronics - 1NN:27 HR Expand Safety Training'!$H$86</definedName>
    <definedName name="_mat04">'[4]Centralized Electronics - 1NN:27 HR Expand Safety Training'!$C$90</definedName>
    <definedName name="_mat05">'[4]Centralized Electronics - 1NN:27 HR Expand Safety Training'!$D$90</definedName>
    <definedName name="_mat06">'[4]Centralized Electronics - 1NN:27 HR Expand Safety Training'!$E$90</definedName>
    <definedName name="_mat07">'[4]Centralized Electronics - 1NN:27 HR Expand Safety Training'!$F$90</definedName>
    <definedName name="_mat08">'[4]Centralized Electronics - 1NN:27 HR Expand Safety Training'!$G$90</definedName>
    <definedName name="_mat09">'[4]Centralized Electronics - 1NN:27 HR Expand Safety Training'!$H$90</definedName>
    <definedName name="_med04">'[4]Centralized Electronics - 1NN:27 HR Expand Safety Training'!$C$78</definedName>
    <definedName name="_med05">'[4]Centralized Electronics - 1NN:27 HR Expand Safety Training'!$D$78</definedName>
    <definedName name="_med06">'[4]Centralized Electronics - 1NN:27 HR Expand Safety Training'!$E$78</definedName>
    <definedName name="_med07">'[4]Centralized Electronics - 1NN:27 HR Expand Safety Training'!$F$78</definedName>
    <definedName name="_med08">'[4]Centralized Electronics - 1NN:27 HR Expand Safety Training'!$G$78</definedName>
    <definedName name="_med09">'[4]Centralized Electronics - 1NN:27 HR Expand Safety Training'!$H$78</definedName>
    <definedName name="_moc04">'[4]Centralized Electronics - 1NN:27 HR Expand Safety Training'!$C$88</definedName>
    <definedName name="_moc05">'[4]Centralized Electronics - 1NN:27 HR Expand Safety Training'!$D$88</definedName>
    <definedName name="_moc06">'[4]Centralized Electronics - 1NN:27 HR Expand Safety Training'!$E$88</definedName>
    <definedName name="_moc07">'[4]Centralized Electronics - 1NN:27 HR Expand Safety Training'!$F$88</definedName>
    <definedName name="_moc08">'[4]Centralized Electronics - 1NN:27 HR Expand Safety Training'!$G$88</definedName>
    <definedName name="_moc09">'[4]Centralized Electronics - 1NN:27 HR Expand Safety Training'!$H$88</definedName>
    <definedName name="_Non2006">[8]Details!#REF!</definedName>
    <definedName name="_Non2007">[8]Details!#REF!</definedName>
    <definedName name="_Non2008">[8]Details!#REF!</definedName>
    <definedName name="_Non2009">[8]Details!#REF!</definedName>
    <definedName name="_OA151">#REF!</definedName>
    <definedName name="_obe04">'[4]Centralized Electronics - 1NN:27 HR Expand Safety Training'!$C$91</definedName>
    <definedName name="_obe05">'[4]Centralized Electronics - 1NN:27 HR Expand Safety Training'!$D$91</definedName>
    <definedName name="_obe06">'[4]Centralized Electronics - 1NN:27 HR Expand Safety Training'!$E$91</definedName>
    <definedName name="_obe07">'[4]Centralized Electronics - 1NN:27 HR Expand Safety Training'!$F$91</definedName>
    <definedName name="_obe08">'[4]Centralized Electronics - 1NN:27 HR Expand Safety Training'!$G$91</definedName>
    <definedName name="_obe09">'[4]Centralized Electronics - 1NN:27 HR Expand Safety Training'!$H$91</definedName>
    <definedName name="_ofb04">'[4]Centralized Electronics - 1NN:27 HR Expand Safety Training'!$C$79</definedName>
    <definedName name="_ofb05">'[4]Centralized Electronics - 1NN:27 HR Expand Safety Training'!$D$79</definedName>
    <definedName name="_ofb06">'[4]Centralized Electronics - 1NN:27 HR Expand Safety Training'!$E$79</definedName>
    <definedName name="_ofb07">'[4]Centralized Electronics - 1NN:27 HR Expand Safety Training'!$F$79</definedName>
    <definedName name="_ofb08">'[4]Centralized Electronics - 1NN:27 HR Expand Safety Training'!$G$79</definedName>
    <definedName name="_ofb09">'[4]Centralized Electronics - 1NN:27 HR Expand Safety Training'!$H$79</definedName>
    <definedName name="_ot04">'[4]Centralized Electronics - 1NN:27 HR Expand Safety Training'!$C$76</definedName>
    <definedName name="_ot05">'[4]Centralized Electronics - 1NN:27 HR Expand Safety Training'!$D$76</definedName>
    <definedName name="_ot06">'[4]Centralized Electronics - 1NN:27 HR Expand Safety Training'!$E$76</definedName>
    <definedName name="_ot07">'[4]Centralized Electronics - 1NN:27 HR Expand Safety Training'!$F$76</definedName>
    <definedName name="_ot08">'[4]Centralized Electronics - 1NN:27 HR Expand Safety Training'!$G$76</definedName>
    <definedName name="_ot09">'[4]Centralized Electronics - 1NN:27 HR Expand Safety Training'!$H$76</definedName>
    <definedName name="_par04">'[4]Centralized Electronics - 1NN:27 HR Expand Safety Training'!$C$87</definedName>
    <definedName name="_par05">'[4]Centralized Electronics - 1NN:27 HR Expand Safety Training'!$D$87</definedName>
    <definedName name="_par06">'[4]Centralized Electronics - 1NN:27 HR Expand Safety Training'!$E$87</definedName>
    <definedName name="_par07">'[4]Centralized Electronics - 1NN:27 HR Expand Safety Training'!$F$87</definedName>
    <definedName name="_par08">'[4]Centralized Electronics - 1NN:27 HR Expand Safety Training'!$G$87</definedName>
    <definedName name="_par09">'[4]Centralized Electronics - 1NN:27 HR Expand Safety Training'!$H$87</definedName>
    <definedName name="_pay04">'[4]Centralized Electronics - 1NN:27 HR Expand Safety Training'!$C$75</definedName>
    <definedName name="_pay05">'[4]Centralized Electronics - 1NN:27 HR Expand Safety Training'!$D$75</definedName>
    <definedName name="_pay06">'[4]Centralized Electronics - 1NN:27 HR Expand Safety Training'!$E$75</definedName>
    <definedName name="_pay07">'[4]Centralized Electronics - 1NN:27 HR Expand Safety Training'!$F$75</definedName>
    <definedName name="_pay08">'[4]Centralized Electronics - 1NN:27 HR Expand Safety Training'!$G$75</definedName>
    <definedName name="_pay09">'[4]Centralized Electronics - 1NN:27 HR Expand Safety Training'!$H$75</definedName>
    <definedName name="_pay1">[9]Details!#REF!</definedName>
    <definedName name="_Pay2006">[8]Details!#REF!</definedName>
    <definedName name="_Pay2007">[8]Details!#REF!</definedName>
    <definedName name="_Pay2008">[8]Details!#REF!</definedName>
    <definedName name="_Pay2009">[8]Details!#REF!</definedName>
    <definedName name="_pen04">'[4]Centralized Electronics - 1NN:27 HR Expand Safety Training'!$C$77</definedName>
    <definedName name="_pen05">'[4]Centralized Electronics - 1NN:27 HR Expand Safety Training'!$D$77</definedName>
    <definedName name="_pen06">'[4]Centralized Electronics - 1NN:27 HR Expand Safety Training'!$E$77</definedName>
    <definedName name="_pen07">'[4]Centralized Electronics - 1NN:27 HR Expand Safety Training'!$F$77</definedName>
    <definedName name="_pen08">'[4]Centralized Electronics - 1NN:27 HR Expand Safety Training'!$G$77</definedName>
    <definedName name="_pen09">'[4]Centralized Electronics - 1NN:27 HR Expand Safety Training'!$H$77</definedName>
    <definedName name="_pos04">'[6]Admin &amp; Fin Redu -1P:119 EVP-rev-contracted security'!$C$44</definedName>
    <definedName name="_pos05">'[6]Admin &amp; Fin Redu -1P:119 EVP-rev-contracted security'!$D$44</definedName>
    <definedName name="_pos06">'[6]Admin &amp; Fin Redu -1P:119 EVP-rev-contracted security'!$E$44</definedName>
    <definedName name="_pos07">'[6]Admin &amp; Fin Redu -1P:119 EVP-rev-contracted security'!$F$44</definedName>
    <definedName name="_pos08">'[6]Admin &amp; Fin Redu -1P:119 EVP-rev-contracted security'!$G$44</definedName>
    <definedName name="_pos09">'[6]Admin &amp; Fin Redu -1P:119 EVP-rev-contracted security'!$H$44</definedName>
    <definedName name="_pow04">'[4]Centralized Electronics - 1NN:27 HR Expand Safety Training'!$C$83</definedName>
    <definedName name="_pow05">'[4]Centralized Electronics - 1NN:27 HR Expand Safety Training'!$D$83</definedName>
    <definedName name="_pow06">'[4]Centralized Electronics - 1NN:27 HR Expand Safety Training'!$E$83</definedName>
    <definedName name="_pow07">'[4]Centralized Electronics - 1NN:27 HR Expand Safety Training'!$F$83</definedName>
    <definedName name="_pow08">'[4]Centralized Electronics - 1NN:27 HR Expand Safety Training'!$G$83</definedName>
    <definedName name="_pow09">'[4]Centralized Electronics - 1NN:27 HR Expand Safety Training'!$H$83</definedName>
    <definedName name="_psc04">'[4]Centralized Electronics - 1NN:27 HR Expand Safety Training'!$C$89</definedName>
    <definedName name="_psc05">'[4]Centralized Electronics - 1NN:27 HR Expand Safety Training'!$D$89</definedName>
    <definedName name="_psc06">'[4]Centralized Electronics - 1NN:27 HR Expand Safety Training'!$E$89</definedName>
    <definedName name="_psc07">'[4]Centralized Electronics - 1NN:27 HR Expand Safety Training'!$F$89</definedName>
    <definedName name="_psc08">'[4]Centralized Electronics - 1NN:27 HR Expand Safety Training'!$G$89</definedName>
    <definedName name="_psc09">'[4]Centralized Electronics - 1NN:27 HR Expand Safety Training'!$H$89</definedName>
    <definedName name="_rev04">'[6]Admin &amp; Fin Redu -1P:119 EVP-rev-contracted security'!$C$85</definedName>
    <definedName name="_rev05">'[6]Admin &amp; Fin Redu -1P:119 EVP-rev-contracted security'!$D$85</definedName>
    <definedName name="_rev06">'[6]Admin &amp; Fin Redu -1P:119 EVP-rev-contracted security'!$E$85</definedName>
    <definedName name="_rev07">'[6]Admin &amp; Fin Redu -1P:119 EVP-rev-contracted security'!$F$85</definedName>
    <definedName name="_rev08">'[6]Admin &amp; Fin Redu -1P:119 EVP-rev-contracted security'!$G$85</definedName>
    <definedName name="_rev09">'[6]Admin &amp; Fin Redu -1P:119 EVP-rev-contracted security'!$H$85</definedName>
    <definedName name="_roh04">'[4]Centralized Electronics - 1NN:27 HR Expand Safety Training'!$C$80</definedName>
    <definedName name="_roh05">'[4]Centralized Electronics - 1NN:27 HR Expand Safety Training'!$D$80</definedName>
    <definedName name="_roh06">'[4]Centralized Electronics - 1NN:27 HR Expand Safety Training'!$E$80</definedName>
    <definedName name="_roh07">'[4]Centralized Electronics - 1NN:27 HR Expand Safety Training'!$F$80</definedName>
    <definedName name="_roh08">'[4]Centralized Electronics - 1NN:27 HR Expand Safety Training'!$G$80</definedName>
    <definedName name="_roh09">'[4]Centralized Electronics - 1NN:27 HR Expand Safety Training'!$H$80</definedName>
    <definedName name="_TA151">#REF!</definedName>
    <definedName name="A">[3]JAN!#REF!</definedName>
    <definedName name="aa">[10]TBTAsrDS!$A$9:$D$38</definedName>
    <definedName name="AB">#REF!</definedName>
    <definedName name="ACTIVE_03">#REF!</definedName>
    <definedName name="AHFR">#REF!</definedName>
    <definedName name="al">#REF!</definedName>
    <definedName name="APA">#REF!</definedName>
    <definedName name="APN">#REF!</definedName>
    <definedName name="AR">#REF!</definedName>
    <definedName name="AREA2">'[11]2000 VK Cash 6'!#REF!</definedName>
    <definedName name="ASD">#REF!</definedName>
    <definedName name="asr">#REF!</definedName>
    <definedName name="BCROF">#REF!</definedName>
    <definedName name="Beg_Bal">#REF!</definedName>
    <definedName name="beloy">#REF!</definedName>
    <definedName name="Budget_by_Dept">#REF!</definedName>
    <definedName name="BUDGET_DOLLARS_FOR_MTA">#REF!</definedName>
    <definedName name="CASH">#REF!</definedName>
    <definedName name="CFA">#REF!</definedName>
    <definedName name="cntrl">'[12]Chg Control'!$A$3:$AU$556</definedName>
    <definedName name="CONSOL">#REF!</definedName>
    <definedName name="CONTROL">[3]JAN!#REF!</definedName>
    <definedName name="COPSds">[13]COPsDS!$A$8:$F$64</definedName>
    <definedName name="cr">#REF!</definedName>
    <definedName name="d">[10]COPsDS!$A$8:$F$64</definedName>
    <definedName name="Data">#REF!</definedName>
    <definedName name="_xlnm.Database">#REF!</definedName>
    <definedName name="DATE4">[3]JAN!#REF!</definedName>
    <definedName name="dmonthtot">'[14]Variance y2y'!#REF!</definedName>
    <definedName name="DTFds">[13]DTFds!$A$8:$D$37</definedName>
    <definedName name="dweekday">'[14]Variance y2y'!#REF!</definedName>
    <definedName name="dweekend">'[14]Variance y2y'!#REF!</definedName>
    <definedName name="End_Bal">#REF!</definedName>
    <definedName name="ENG">#REF!</definedName>
    <definedName name="ESTSUM">#REF!</definedName>
    <definedName name="EXTRA">#REF!</definedName>
    <definedName name="Extra_Pay">#REF!</definedName>
    <definedName name="f">"V2010-12-31"</definedName>
    <definedName name="FAREBOX">[3]JAN!#REF!</definedName>
    <definedName name="fertg">[7]Details!#REF!</definedName>
    <definedName name="fff">'[4]Centralized Electronics - 1NN:27 HR Expand Safety Training'!$H$79</definedName>
    <definedName name="FRT_PRES_STAFF">[3]JAN!#REF!</definedName>
    <definedName name="Full_Print">#REF!</definedName>
    <definedName name="FYN">'[1]Bond Interest'!#REF!</definedName>
    <definedName name="FYxxxx">#REF!</definedName>
    <definedName name="g">[10]TBTAjrDS!$A$9:$D$38</definedName>
    <definedName name="Header_Row">ROW(#REF!)</definedName>
    <definedName name="IDN">#REF!</definedName>
    <definedName name="IFN">#REF!</definedName>
    <definedName name="inc">#REF!</definedName>
    <definedName name="INSTRUCTIONS">[3]JAN!#REF!</definedName>
    <definedName name="Int">#REF!</definedName>
    <definedName name="Interest_Rate">#REF!</definedName>
    <definedName name="June" hidden="1">{#N/A,#N/A,TRUE,"Flash"}</definedName>
    <definedName name="KEY">#REF!</definedName>
    <definedName name="Last_Row">IF(Values_Entered,Header_Row+Number_of_Payments,Header_Row)</definedName>
    <definedName name="Last_Row2">IF(Values_Entered,[0]!Header_Row+Number_of_Payments,[0]!Header_Row)</definedName>
    <definedName name="Loan_Amount">#REF!</definedName>
    <definedName name="Loan_Start">#REF!</definedName>
    <definedName name="Loan_Years">#REF!</definedName>
    <definedName name="LYN">#REF!</definedName>
    <definedName name="MENU">[3]JAN!#REF!</definedName>
    <definedName name="MENU2">[3]JAN!#REF!</definedName>
    <definedName name="MENU3">[3]JAN!#REF!</definedName>
    <definedName name="MENU4">[3]JAN!#REF!</definedName>
    <definedName name="MENU5">[3]JAN!#REF!</definedName>
    <definedName name="MONTHEND">[3]JAN!#REF!</definedName>
    <definedName name="MONTHEND_">[3]JAN!#REF!</definedName>
    <definedName name="MONTHEND1">[3]JAN!#REF!</definedName>
    <definedName name="N">[3]JAN!#REF!</definedName>
    <definedName name="new_employees">#REF!</definedName>
    <definedName name="nk">[15]TB_disbtribution!#REF!</definedName>
    <definedName name="NO_MONTHS">[3]JAN!#REF!</definedName>
    <definedName name="NO_MONTHS_">[3]JAN!#REF!</definedName>
    <definedName name="Num_Pmt_Per_Year">#REF!</definedName>
    <definedName name="Number_of_Payments">MATCH(0.01,End_Bal,-1)+1</definedName>
    <definedName name="NvsASD">"V2014-01-31"</definedName>
    <definedName name="NvsAutoDrillOk">"VY"</definedName>
    <definedName name="NvsElapsedTime">0.000393518515920732</definedName>
    <definedName name="NvsEndTime">41694.4091666667</definedName>
    <definedName name="NvsInstLang">"VENG"</definedName>
    <definedName name="NvsInstSpec">"%"</definedName>
    <definedName name="NvsInstSpec1">","</definedName>
    <definedName name="NvsInstSpec2">","</definedName>
    <definedName name="NvsInstSpec3">","</definedName>
    <definedName name="NvsInstSpec4">","</definedName>
    <definedName name="NvsInstSpec5">","</definedName>
    <definedName name="NvsInstSpec6">","</definedName>
    <definedName name="NvsInstSpec7">","</definedName>
    <definedName name="NvsInstSpec8">","</definedName>
    <definedName name="NvsInstSpec9">","</definedName>
    <definedName name="NvsLayoutType">"M3"</definedName>
    <definedName name="NvsNplSpec">"%,X,RZF..,CZF.."</definedName>
    <definedName name="NvsPanelBusUnit">"VMNCRR"</definedName>
    <definedName name="NvsPanelEffdt">"V1901-01-01"</definedName>
    <definedName name="NvsPanelSetid">"VSHARE"</definedName>
    <definedName name="NvsReqBU">"VMNCRR"</definedName>
    <definedName name="NvsReqBUOnly">"VY"</definedName>
    <definedName name="NvsTransLed">"VN"</definedName>
    <definedName name="NvsTreeASD">"V2014-01-31"</definedName>
    <definedName name="NvsValTbl.ACCOUNT">"GL_ACCOUNT_TBL"</definedName>
    <definedName name="NvsValTbl.BUDGET_REF">"BUD_REF_TBL"</definedName>
    <definedName name="NvsValTbl.BUSINESS_UNIT">"BUS_UNIT_TBL_GL"</definedName>
    <definedName name="NvsValTbl.DEPTID">"DEPARTMENT_TBL"</definedName>
    <definedName name="NvsValTbl.LEDGER">"LED_DEFN_TBL"</definedName>
    <definedName name="NvsValTbl.OPERATING_UNIT">"OPER_UNIT_TBL"</definedName>
    <definedName name="NvsValTbl.PF_SCENARIO_ID">"PF_SCENARIO_DFN"</definedName>
    <definedName name="NvsValTbl.PRODUCT">"PRODUCT_D00"</definedName>
    <definedName name="NvsValTbl.PRODUCT_ID">"PRODUCT_D00"</definedName>
    <definedName name="NvsValTbl.SCENARIO">"BD_SCENARIO_TBL"</definedName>
    <definedName name="NYCERS">#REF!</definedName>
    <definedName name="OA15825A">#REF!</definedName>
    <definedName name="OAIDP">#REF!</definedName>
    <definedName name="OP_REV">[3]JAN!#REF!</definedName>
    <definedName name="OP_STATE">[3]JAN!#REF!</definedName>
    <definedName name="OPR">#REF!</definedName>
    <definedName name="OT">[7]Details!#REF!</definedName>
    <definedName name="othersheetNvsValTbl.Business_Unit">"BUS_UNIT_TBL_GL"</definedName>
    <definedName name="PASS_CURRENT_YR">[3]JAN!#REF!</definedName>
    <definedName name="Pay_Date">#REF!</definedName>
    <definedName name="Pay_Num">#REF!</definedName>
    <definedName name="Payment_Date">DATE(YEAR(Loan_Start),MONTH(Loan_Start)+Payment_Number,DAY(Loan_Start))</definedName>
    <definedName name="PCAM">[3]JAN!#REF!</definedName>
    <definedName name="PCAY">[3]JAN!#REF!</definedName>
    <definedName name="PER">#REF!</definedName>
    <definedName name="PI">[3]JAN!#REF!</definedName>
    <definedName name="PIS">[3]JAN!#REF!</definedName>
    <definedName name="POL">#REF!</definedName>
    <definedName name="PRES_DATE2">[3]JAN!#REF!</definedName>
    <definedName name="Princ">#REF!</definedName>
    <definedName name="_xlnm.Print_Area" localSheetId="0">December!$A$2:$D$50</definedName>
    <definedName name="_xlnm.Print_Area">#REF!</definedName>
    <definedName name="Print_Area_MI">#REF!</definedName>
    <definedName name="Print_Area_Reset">OFFSET(Full_Print,0,0,Last_Row)</definedName>
    <definedName name="RBN">#REF!</definedName>
    <definedName name="RBU">#REF!</definedName>
    <definedName name="REALTIME">#REF!</definedName>
    <definedName name="REPORT">[3]JAN!#REF!</definedName>
    <definedName name="RID">#REF!</definedName>
    <definedName name="ROFDETAIL">#REF!</definedName>
    <definedName name="Sched_Pay">#REF!</definedName>
    <definedName name="Scheduled_Extra_Payments">#REF!</definedName>
    <definedName name="Scheduled_Interest_Rate">#REF!</definedName>
    <definedName name="Scheduled_Monthly_Payment">#REF!</definedName>
    <definedName name="SD">#REF!</definedName>
    <definedName name="sdf">[7]Details!#REF!</definedName>
    <definedName name="SFD">#REF!</definedName>
    <definedName name="SFN">#REF!</definedName>
    <definedName name="SFV">#REF!</definedName>
    <definedName name="SR">#REF!</definedName>
    <definedName name="ss">[8]Details!#REF!</definedName>
    <definedName name="SS_PRES_STAFF">[3]JAN!#REF!</definedName>
    <definedName name="T">[3]JAN!#REF!</definedName>
    <definedName name="TA15825A">#REF!</definedName>
    <definedName name="Table_IV">#REF!</definedName>
    <definedName name="Table_V">#REF!</definedName>
    <definedName name="Table_VI">#REF!</definedName>
    <definedName name="TAIDP">#REF!</definedName>
    <definedName name="TAOA">#REF!</definedName>
    <definedName name="tb">[13]TranspDS!$A$8:$D$37</definedName>
    <definedName name="TBTAjrDS">[13]TBTAjrDS!$A$9:$D$38</definedName>
    <definedName name="TBTAsrDS">[13]TBTAsrDS!$A$9:$D$38</definedName>
    <definedName name="Total_Interest">#REF!</definedName>
    <definedName name="Total_Pay">#REF!</definedName>
    <definedName name="Total_Payment">Scheduled_Payment+Extra_Payment</definedName>
    <definedName name="TotPos03">'[4]Centralized Electronics - 1NN:27 HR Expand Safety Training'!$B$39</definedName>
    <definedName name="TotPos04">'[4]Centralized Electronics - 1NN:27 HR Expand Safety Training'!$C$39</definedName>
    <definedName name="TotPos05">'[4]Centralized Electronics - 1NN:27 HR Expand Safety Training'!$D$39</definedName>
    <definedName name="TotPos06">'[4]Centralized Electronics - 1NN:27 HR Expand Safety Training'!$E$39</definedName>
    <definedName name="TotPos07">'[4]Centralized Electronics - 1NN:27 HR Expand Safety Training'!$F$39</definedName>
    <definedName name="TotPos08">'[4]Centralized Electronics - 1NN:27 HR Expand Safety Training'!$G$39</definedName>
    <definedName name="TotPos09">'[4]Centralized Electronics - 1NN:27 HR Expand Safety Training'!$H$39</definedName>
    <definedName name="TranspDS">[13]TranspDS!$A$8:$D$37</definedName>
    <definedName name="Values_Entered">IF(Loan_Amount*Interest_Rate*Loan_Years*Loan_Start&gt;0,1,0)</definedName>
    <definedName name="WAGE_PROVISION">[3]JAN!#REF!</definedName>
    <definedName name="WD">#REF!</definedName>
    <definedName name="wrn.Flash." hidden="1">{#N/A,#N/A,TRUE,"Flash"}</definedName>
    <definedName name="x">"V2006-12-31"</definedName>
    <definedName name="xxx">[7]Details!#REF!</definedName>
    <definedName name="xxxx" hidden="1">{#N/A,#N/A,TRUE,"Flash"}</definedName>
    <definedName name="z">38762.5848726852</definedName>
    <definedName name="Z_8729399E_FECB_4B65_A851_4C35A0BEE3F2_.wvu.Cols" localSheetId="0" hidden="1">December!#REF!</definedName>
    <definedName name="Z_8729399E_FECB_4B65_A851_4C35A0BEE3F2_.wvu.PrintArea" localSheetId="0" hidden="1">December!#REF!</definedName>
    <definedName name="ZMENU1">[3]JAN!#REF!</definedName>
    <definedName name="ZMENU1A">[3]JAN!#REF!</definedName>
    <definedName name="ZMENU1B">[3]JAN!#REF!</definedName>
    <definedName name="ZMENU1BA">[3]JAN!#REF!</definedName>
    <definedName name="ZMENU1BC">[3]JAN!#REF!</definedName>
    <definedName name="ZMENU1C">[3]JAN!#REF!</definedName>
  </definedName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54" i="1" l="1"/>
  <c r="A55" i="1" l="1"/>
  <c r="A56" i="1" s="1"/>
</calcChain>
</file>

<file path=xl/sharedStrings.xml><?xml version="1.0" encoding="utf-8"?>
<sst xmlns="http://schemas.openxmlformats.org/spreadsheetml/2006/main" count="25" uniqueCount="16">
  <si>
    <t>New York City Transit</t>
  </si>
  <si>
    <t>METROPOLITAN TRANSPORTATION AUTHORITY</t>
  </si>
  <si>
    <t>FAREBOX RECOVERY AND FAREBOX OPERATING RATIOS</t>
  </si>
  <si>
    <t>2019 ADOPTED BUDGET / FINAL ESTIMATE AND PRELIMINARY ACTUALS</t>
  </si>
  <si>
    <t>DECEMBER 2019</t>
  </si>
  <si>
    <t>FAREBOX RECOVERY RATIOS</t>
  </si>
  <si>
    <t>Adopted Budget</t>
  </si>
  <si>
    <t>Final Estimate</t>
  </si>
  <si>
    <t>YTD Actuals</t>
  </si>
  <si>
    <t>Staten Island Railway</t>
  </si>
  <si>
    <t>Long Island Rail Road</t>
  </si>
  <si>
    <t>Metro-North Railroad</t>
  </si>
  <si>
    <t>Bus Company</t>
  </si>
  <si>
    <t>MTA Agency Average</t>
  </si>
  <si>
    <t>FAREBOX OPERATING RATIOS</t>
  </si>
  <si>
    <t>Farebox recovery ratio has a long-term focus. It includes costs that are not funded in the current year, except in an accounting-ledger sense, but are, in effect, passed on to future years. Those costs include depreciation and interest on long-term debt. Approximately 20% (and sometimes more) of MTA costs are not recovered in the current year from farebox revenues, other operating revenues or subsidies. That is why MTA operating statements generally show deficits. In addition, the recovery ratio allocates centralized MTA services to the Agencies, such as Security, the costs of the Inspector General, Civil Rights, Audit, Risk Management, Legal and Shared Services.
Farebox operating ratio focuses on Agency operating financial performance. It reflects the way MTA meets its statutory and bond-covenant budget-balancing requirements, and it excludes certain cost that are not subject to Agency control, but are provided centrally by MTA. 
In the agenda materials for the Meeting of the Metro-North and Long Island Committees, the calculations of the farebox operating and recovery ratios for the LIRR and MNR use a revised methodology to put the railroads on a more comparable basis.  Those statistics, which are included in the respective financial and ridership reports of both Agencies, differ from the statistics presented in this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</si>
</sst>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_);\(&quot;$&quot;#,##0\)"/>
    <numFmt numFmtId="44" formatCode="_(&quot;$&quot;* #,##0.00_);_(&quot;$&quot;* \(#,##0.00\);_(&quot;$&quot;* &quot;-&quot;??_);_(@_)"/>
    <numFmt numFmtId="169" formatCode="0.0%"/>
  </numFmts>
  <fonts count="11" x14ac:knownFonts="1">
    <font>
      <sz val="10"/>
      <name val="Arial"/>
    </font>
    <font>
      <b/>
      <u/>
      <sz val="10"/>
      <name val="Arial"/>
      <family val="2"/>
    </font>
    <font>
      <b/>
      <sz val="12"/>
      <name val="Times New Roman"/>
      <family val="1"/>
    </font>
    <font>
      <b/>
      <sz val="11"/>
      <name val="Times New Roman"/>
      <family val="1"/>
    </font>
    <font>
      <sz val="11"/>
      <name val="Times New Roman"/>
      <family val="1"/>
    </font>
    <font>
      <sz val="10"/>
      <name val="MS Sans Serif"/>
      <family val="2"/>
    </font>
    <font>
      <sz val="10"/>
      <name val="Arial"/>
      <family val="2"/>
    </font>
    <font>
      <b/>
      <u/>
      <sz val="11"/>
      <name val="Times New Roman"/>
      <family val="1"/>
    </font>
    <font>
      <u/>
      <sz val="11"/>
      <name val="Times New Roman"/>
      <family val="1"/>
    </font>
    <font>
      <sz val="12"/>
      <name val="Arial"/>
      <family val="2"/>
    </font>
    <font>
      <sz val="10"/>
      <name val="Times New Roman"/>
      <family val="1"/>
    </font>
  </fonts>
  <fills count="2">
    <fill>
      <patternFill patternType="none"/>
    </fill>
    <fill>
      <patternFill patternType="gray125"/>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35">
    <xf numFmtId="0" fontId="0" fillId="0" borderId="0" xfId="0"/>
    <xf numFmtId="0" fontId="0" fillId="0" borderId="0" xfId="0" applyFill="1"/>
    <xf numFmtId="0" fontId="2" fillId="0" borderId="0" xfId="0" applyFont="1" applyBorder="1" applyAlignment="1">
      <alignment horizontal="center"/>
    </xf>
    <xf numFmtId="0" fontId="1" fillId="0" borderId="0" xfId="0" applyFont="1" applyAlignment="1">
      <alignment horizontal="right"/>
    </xf>
    <xf numFmtId="0" fontId="2" fillId="0" borderId="0" xfId="0" applyFont="1" applyBorder="1" applyAlignment="1"/>
    <xf numFmtId="17" fontId="2" fillId="0" borderId="0" xfId="0" quotePrefix="1" applyNumberFormat="1" applyFont="1" applyBorder="1" applyAlignment="1">
      <alignment horizontal="center"/>
    </xf>
    <xf numFmtId="0" fontId="2" fillId="0" borderId="0"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xf>
    <xf numFmtId="0" fontId="3" fillId="0" borderId="3" xfId="0" applyFont="1" applyBorder="1" applyAlignment="1">
      <alignment horizontal="center"/>
    </xf>
    <xf numFmtId="0" fontId="4" fillId="0" borderId="4" xfId="0" applyFont="1" applyBorder="1"/>
    <xf numFmtId="0" fontId="0" fillId="0" borderId="0" xfId="0" applyBorder="1"/>
    <xf numFmtId="0" fontId="0" fillId="0" borderId="5" xfId="0" applyBorder="1"/>
    <xf numFmtId="0" fontId="3" fillId="0" borderId="0" xfId="0" applyFont="1" applyBorder="1" applyAlignment="1">
      <alignment horizontal="center"/>
    </xf>
    <xf numFmtId="0" fontId="3" fillId="0" borderId="5" xfId="0" applyFont="1" applyBorder="1" applyAlignment="1">
      <alignment horizontal="center"/>
    </xf>
    <xf numFmtId="0" fontId="7" fillId="0" borderId="0" xfId="0" applyFont="1" applyBorder="1" applyAlignment="1">
      <alignment horizontal="center"/>
    </xf>
    <xf numFmtId="0" fontId="7" fillId="0" borderId="5" xfId="0" applyFont="1" applyBorder="1" applyAlignment="1">
      <alignment horizontal="center"/>
    </xf>
    <xf numFmtId="169" fontId="4" fillId="0" borderId="0" xfId="0" applyNumberFormat="1" applyFont="1" applyBorder="1" applyAlignment="1">
      <alignment horizontal="center"/>
    </xf>
    <xf numFmtId="169" fontId="4" fillId="0" borderId="5" xfId="0" applyNumberFormat="1" applyFont="1" applyBorder="1" applyAlignment="1">
      <alignment horizontal="center"/>
    </xf>
    <xf numFmtId="0" fontId="0" fillId="0" borderId="6" xfId="0" applyBorder="1"/>
    <xf numFmtId="169" fontId="8" fillId="0" borderId="0" xfId="0" applyNumberFormat="1" applyFont="1" applyBorder="1" applyAlignment="1">
      <alignment horizontal="center"/>
    </xf>
    <xf numFmtId="169" fontId="8" fillId="0" borderId="5" xfId="0" applyNumberFormat="1" applyFont="1" applyBorder="1" applyAlignment="1">
      <alignment horizontal="center"/>
    </xf>
    <xf numFmtId="0" fontId="3" fillId="0" borderId="7" xfId="0" applyFont="1" applyBorder="1" applyAlignment="1">
      <alignment horizontal="left"/>
    </xf>
    <xf numFmtId="169" fontId="3" fillId="0" borderId="6" xfId="1" applyNumberFormat="1" applyFont="1" applyBorder="1" applyAlignment="1">
      <alignment horizontal="center"/>
    </xf>
    <xf numFmtId="169" fontId="3" fillId="0" borderId="8" xfId="1" applyNumberFormat="1" applyFont="1" applyBorder="1" applyAlignment="1">
      <alignment horizontal="center"/>
    </xf>
    <xf numFmtId="0" fontId="0" fillId="0" borderId="9" xfId="0" applyBorder="1"/>
    <xf numFmtId="0" fontId="3" fillId="0" borderId="4" xfId="0" applyFont="1" applyBorder="1" applyAlignment="1">
      <alignment horizontal="center"/>
    </xf>
    <xf numFmtId="0" fontId="4" fillId="0" borderId="0" xfId="0" applyFont="1" applyBorder="1"/>
    <xf numFmtId="0" fontId="6" fillId="0" borderId="0" xfId="0" applyFont="1"/>
    <xf numFmtId="0" fontId="9" fillId="0" borderId="0" xfId="0" applyFont="1"/>
    <xf numFmtId="0" fontId="10" fillId="0" borderId="0" xfId="0" applyFont="1" applyAlignment="1">
      <alignment horizontal="left" vertical="top" wrapText="1"/>
    </xf>
    <xf numFmtId="0" fontId="0" fillId="0" borderId="0" xfId="0" applyAlignment="1">
      <alignment wrapText="1"/>
    </xf>
    <xf numFmtId="0" fontId="10" fillId="0" borderId="0" xfId="0" applyFont="1" applyAlignment="1">
      <alignment vertical="top" wrapText="1"/>
    </xf>
    <xf numFmtId="44" fontId="10" fillId="0" borderId="0" xfId="0" applyNumberFormat="1" applyFont="1" applyAlignment="1">
      <alignment vertical="top" wrapText="1"/>
    </xf>
    <xf numFmtId="0" fontId="0" fillId="0" borderId="0" xfId="0" applyAlignment="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theme" Target="theme/theme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10" Type="http://schemas.openxmlformats.org/officeDocument/2006/relationships/externalLink" Target="externalLinks/externalLink9.xml"/><Relationship Id="rId19" Type="http://schemas.openxmlformats.org/officeDocument/2006/relationships/sharedStrings" Target="sharedStrings.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2%20-%20December%20-%20Farebox.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Documents%20and%20Settings\gashbrid\Local%20Settings\Temp\Feb2004forecast_FIN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backup\XWORK\Pen00\VKCSH0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Fernando's%20Work%20Files\strategic%20BUDGET\2010%20July%20Plan\2010%20July%20Plan%20-%20LIBUS%20(support).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Documents%20and%20Settings\gashbrid\Local%20Settings\Temp\Feb2004forecast_FINAL.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kleopold\AppData\Local\Microsoft\Windows\Temporary%20Internet%20Files\Content.Outlook\M5ST4GC5\0114%20SIR%20Tables.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cp\June_Flatfile_Fernando%20-%20draf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BACKUP\WORK\97YREND\97YREND.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Excel\2005\2005%20Actual%20Performance\2005%20Farebox%20Operating%20Rati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NN%20Mast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chris%20murphy%20financials\01.10\Excel\2005\2005%20Budget%20Reduction%20Summary%20Master%20Sort%20LvlCat.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BUSINESS\2005bud\Prop1\Support-Docs\MTA%20Worksheets%20-%20PEG%20Presentation%2007-13-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Excel\2005\2005%20Budget%20Reduction%20Summary%20Master%20Sort%20LvlCat.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Excel\2005\2005%20Budget%20Reduction%20Summary%20Master%20Sort%20LvlCat.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fesarmi1\Documents\strategic%20MONTHLY%20FINANCIALS\2013\2013_01\Excel\2005\2005%20Budget%20Reduction%20Summary%20Master%20Sort%20LvlC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ember"/>
      <sheetName val="Smart View"/>
      <sheetName val="MNR-Utilities &amp; NYCT Police Exp"/>
      <sheetName val="Bond Interest"/>
      <sheetName val="PD Actuals"/>
    </sheetNames>
    <sheetDataSet>
      <sheetData sheetId="0"/>
      <sheetData sheetId="1"/>
      <sheetData sheetId="2"/>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sheetData sheetId="14" refreshError="1"/>
      <sheetData sheetId="15" refreshError="1"/>
      <sheetData sheetId="16"/>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0 VK Cash 6"/>
      <sheetName val="2000 VK Cash 6 (11_9_00)"/>
      <sheetName val="2000 VK Cash 6 (12_8_00)"/>
      <sheetName val="2000 VK Cash 6 (12_8_00) Act"/>
      <sheetName val="2000 VK Cash 6 (12_8_00) Alt 3"/>
      <sheetName val="2000 VK Cash 6 (12_8_00) Alt 2"/>
      <sheetName val="2000 VK Cash 6 (12_8_00) Alt"/>
      <sheetName val="2000 vkcsh006 Presentation"/>
      <sheetName val="99vk3 Presentation"/>
      <sheetName val="1998 Prepay Reca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uidence"/>
      <sheetName val="eoy"/>
      <sheetName val="feb hc"/>
      <sheetName val="brp"/>
      <sheetName val="program"/>
      <sheetName val="yr"/>
      <sheetName val="Chg Control"/>
      <sheetName val="2010"/>
      <sheetName val="2011"/>
      <sheetName val="2012"/>
      <sheetName val="2013"/>
      <sheetName val="2014"/>
      <sheetName val="2015"/>
      <sheetName val="2016"/>
      <sheetName val="2017"/>
      <sheetName val="Summary"/>
      <sheetName val="Previous"/>
      <sheetName val="New"/>
      <sheetName val="Plan to Plan"/>
      <sheetName val="Year to Year"/>
      <sheetName val="#REF"/>
      <sheetName val="view"/>
    </sheetNames>
    <sheetDataSet>
      <sheetData sheetId="0" refreshError="1"/>
      <sheetData sheetId="1" refreshError="1"/>
      <sheetData sheetId="2" refreshError="1"/>
      <sheetData sheetId="3" refreshError="1"/>
      <sheetData sheetId="4" refreshError="1"/>
      <sheetData sheetId="5" refreshError="1"/>
      <sheetData sheetId="6" refreshError="1">
        <row r="3">
          <cell r="A3" t="str">
            <v>2010N**********************x</v>
          </cell>
          <cell r="B3" t="str">
            <v>2010N</v>
          </cell>
          <cell r="C3" t="str">
            <v>**********************</v>
          </cell>
          <cell r="D3" t="str">
            <v>x</v>
          </cell>
          <cell r="F3">
            <v>0</v>
          </cell>
          <cell r="H3">
            <v>0</v>
          </cell>
          <cell r="I3">
            <v>0</v>
          </cell>
          <cell r="K3">
            <v>0</v>
          </cell>
          <cell r="L3">
            <v>0</v>
          </cell>
          <cell r="M3">
            <v>0</v>
          </cell>
          <cell r="N3">
            <v>0</v>
          </cell>
          <cell r="O3">
            <v>0</v>
          </cell>
          <cell r="P3">
            <v>0</v>
          </cell>
          <cell r="Q3">
            <v>0</v>
          </cell>
          <cell r="R3">
            <v>0</v>
          </cell>
          <cell r="U3">
            <v>0</v>
          </cell>
          <cell r="W3">
            <v>0</v>
          </cell>
          <cell r="X3">
            <v>0</v>
          </cell>
          <cell r="Y3">
            <v>0</v>
          </cell>
          <cell r="AA3">
            <v>0</v>
          </cell>
          <cell r="AB3">
            <v>0</v>
          </cell>
          <cell r="AC3">
            <v>0</v>
          </cell>
          <cell r="AD3">
            <v>0</v>
          </cell>
          <cell r="AE3">
            <v>0</v>
          </cell>
          <cell r="AF3">
            <v>0</v>
          </cell>
          <cell r="AG3">
            <v>0</v>
          </cell>
          <cell r="AH3">
            <v>0</v>
          </cell>
          <cell r="AI3">
            <v>0</v>
          </cell>
          <cell r="AJ3">
            <v>0</v>
          </cell>
          <cell r="AK3">
            <v>0</v>
          </cell>
          <cell r="AL3">
            <v>0</v>
          </cell>
          <cell r="AM3" t="str">
            <v>dec</v>
          </cell>
          <cell r="AN3">
            <v>0</v>
          </cell>
          <cell r="AO3">
            <v>0</v>
          </cell>
          <cell r="AP3">
            <v>0</v>
          </cell>
          <cell r="AQ3">
            <v>0</v>
          </cell>
          <cell r="AR3">
            <v>0</v>
          </cell>
          <cell r="AS3">
            <v>0</v>
          </cell>
          <cell r="AT3">
            <v>0</v>
          </cell>
          <cell r="AU3">
            <v>0</v>
          </cell>
        </row>
        <row r="4">
          <cell r="A4" t="str">
            <v>2011N**********************x</v>
          </cell>
          <cell r="B4" t="str">
            <v>2011N</v>
          </cell>
          <cell r="C4" t="str">
            <v>**********************</v>
          </cell>
          <cell r="D4" t="str">
            <v>x</v>
          </cell>
          <cell r="F4">
            <v>0</v>
          </cell>
          <cell r="H4">
            <v>0</v>
          </cell>
          <cell r="I4">
            <v>0</v>
          </cell>
          <cell r="K4">
            <v>0</v>
          </cell>
          <cell r="L4">
            <v>0</v>
          </cell>
          <cell r="M4">
            <v>0</v>
          </cell>
          <cell r="N4">
            <v>0</v>
          </cell>
          <cell r="O4">
            <v>0</v>
          </cell>
          <cell r="P4">
            <v>0</v>
          </cell>
          <cell r="Q4">
            <v>0</v>
          </cell>
          <cell r="R4">
            <v>0</v>
          </cell>
          <cell r="U4">
            <v>0</v>
          </cell>
          <cell r="W4">
            <v>0</v>
          </cell>
          <cell r="X4">
            <v>0</v>
          </cell>
          <cell r="Y4">
            <v>0</v>
          </cell>
          <cell r="AA4">
            <v>0</v>
          </cell>
          <cell r="AB4">
            <v>0</v>
          </cell>
          <cell r="AC4">
            <v>0</v>
          </cell>
          <cell r="AD4">
            <v>0</v>
          </cell>
          <cell r="AE4">
            <v>0</v>
          </cell>
          <cell r="AF4">
            <v>0</v>
          </cell>
          <cell r="AG4">
            <v>0</v>
          </cell>
          <cell r="AH4">
            <v>0</v>
          </cell>
          <cell r="AI4">
            <v>0</v>
          </cell>
          <cell r="AJ4">
            <v>0</v>
          </cell>
          <cell r="AK4">
            <v>0</v>
          </cell>
          <cell r="AL4">
            <v>0</v>
          </cell>
          <cell r="AM4" t="str">
            <v>dec</v>
          </cell>
          <cell r="AN4">
            <v>0</v>
          </cell>
          <cell r="AO4">
            <v>0</v>
          </cell>
          <cell r="AP4">
            <v>0</v>
          </cell>
          <cell r="AQ4">
            <v>0</v>
          </cell>
          <cell r="AR4">
            <v>0</v>
          </cell>
          <cell r="AS4">
            <v>0</v>
          </cell>
          <cell r="AT4">
            <v>0</v>
          </cell>
          <cell r="AU4">
            <v>0</v>
          </cell>
        </row>
        <row r="5">
          <cell r="A5" t="str">
            <v>2012N**********************x</v>
          </cell>
          <cell r="B5" t="str">
            <v>2012N</v>
          </cell>
          <cell r="C5" t="str">
            <v>**********************</v>
          </cell>
          <cell r="D5" t="str">
            <v>x</v>
          </cell>
          <cell r="F5">
            <v>0</v>
          </cell>
          <cell r="H5">
            <v>0</v>
          </cell>
          <cell r="I5">
            <v>0</v>
          </cell>
          <cell r="K5">
            <v>0</v>
          </cell>
          <cell r="L5">
            <v>0</v>
          </cell>
          <cell r="M5">
            <v>0</v>
          </cell>
          <cell r="N5">
            <v>0</v>
          </cell>
          <cell r="O5">
            <v>0</v>
          </cell>
          <cell r="P5">
            <v>0</v>
          </cell>
          <cell r="Q5">
            <v>0</v>
          </cell>
          <cell r="R5">
            <v>0</v>
          </cell>
          <cell r="U5">
            <v>0</v>
          </cell>
          <cell r="W5">
            <v>0</v>
          </cell>
          <cell r="X5">
            <v>0</v>
          </cell>
          <cell r="Y5">
            <v>0</v>
          </cell>
          <cell r="AA5">
            <v>0</v>
          </cell>
          <cell r="AB5">
            <v>0</v>
          </cell>
          <cell r="AC5">
            <v>0</v>
          </cell>
          <cell r="AD5">
            <v>0</v>
          </cell>
          <cell r="AE5">
            <v>0</v>
          </cell>
          <cell r="AF5">
            <v>0</v>
          </cell>
          <cell r="AG5">
            <v>0</v>
          </cell>
          <cell r="AH5">
            <v>0</v>
          </cell>
          <cell r="AI5">
            <v>0</v>
          </cell>
          <cell r="AJ5">
            <v>0</v>
          </cell>
          <cell r="AK5">
            <v>0</v>
          </cell>
          <cell r="AL5">
            <v>0</v>
          </cell>
          <cell r="AM5" t="str">
            <v>dec</v>
          </cell>
          <cell r="AN5">
            <v>0</v>
          </cell>
          <cell r="AO5">
            <v>0</v>
          </cell>
          <cell r="AP5">
            <v>0</v>
          </cell>
          <cell r="AQ5">
            <v>0</v>
          </cell>
          <cell r="AR5">
            <v>0</v>
          </cell>
          <cell r="AS5">
            <v>0</v>
          </cell>
          <cell r="AT5">
            <v>0</v>
          </cell>
          <cell r="AU5">
            <v>0</v>
          </cell>
        </row>
        <row r="6">
          <cell r="A6" t="str">
            <v>2013N**********************x</v>
          </cell>
          <cell r="B6" t="str">
            <v>2013N</v>
          </cell>
          <cell r="C6" t="str">
            <v>**********************</v>
          </cell>
          <cell r="D6" t="str">
            <v>x</v>
          </cell>
          <cell r="F6">
            <v>0</v>
          </cell>
          <cell r="H6">
            <v>0</v>
          </cell>
          <cell r="I6">
            <v>0</v>
          </cell>
          <cell r="K6">
            <v>0</v>
          </cell>
          <cell r="L6">
            <v>0</v>
          </cell>
          <cell r="M6">
            <v>0</v>
          </cell>
          <cell r="N6">
            <v>0</v>
          </cell>
          <cell r="O6">
            <v>0</v>
          </cell>
          <cell r="P6">
            <v>0</v>
          </cell>
          <cell r="Q6">
            <v>0</v>
          </cell>
          <cell r="R6">
            <v>0</v>
          </cell>
          <cell r="U6">
            <v>0</v>
          </cell>
          <cell r="W6">
            <v>0</v>
          </cell>
          <cell r="X6">
            <v>0</v>
          </cell>
          <cell r="Y6">
            <v>0</v>
          </cell>
          <cell r="AA6">
            <v>0</v>
          </cell>
          <cell r="AB6">
            <v>0</v>
          </cell>
          <cell r="AC6">
            <v>0</v>
          </cell>
          <cell r="AD6">
            <v>0</v>
          </cell>
          <cell r="AE6">
            <v>0</v>
          </cell>
          <cell r="AF6">
            <v>0</v>
          </cell>
          <cell r="AG6">
            <v>0</v>
          </cell>
          <cell r="AH6">
            <v>0</v>
          </cell>
          <cell r="AI6">
            <v>0</v>
          </cell>
          <cell r="AJ6">
            <v>0</v>
          </cell>
          <cell r="AK6">
            <v>0</v>
          </cell>
          <cell r="AL6">
            <v>0</v>
          </cell>
          <cell r="AM6" t="str">
            <v>dec</v>
          </cell>
          <cell r="AN6">
            <v>0</v>
          </cell>
          <cell r="AO6">
            <v>0</v>
          </cell>
          <cell r="AP6">
            <v>0</v>
          </cell>
          <cell r="AQ6">
            <v>0</v>
          </cell>
          <cell r="AR6">
            <v>0</v>
          </cell>
          <cell r="AS6">
            <v>0</v>
          </cell>
          <cell r="AT6">
            <v>0</v>
          </cell>
          <cell r="AU6">
            <v>0</v>
          </cell>
        </row>
        <row r="7">
          <cell r="A7" t="str">
            <v>2014N**********************x</v>
          </cell>
          <cell r="B7" t="str">
            <v>2014N</v>
          </cell>
          <cell r="C7" t="str">
            <v>**********************</v>
          </cell>
          <cell r="D7" t="str">
            <v>x</v>
          </cell>
          <cell r="F7">
            <v>0</v>
          </cell>
          <cell r="H7">
            <v>0</v>
          </cell>
          <cell r="I7">
            <v>0</v>
          </cell>
          <cell r="K7">
            <v>0</v>
          </cell>
          <cell r="L7">
            <v>0</v>
          </cell>
          <cell r="M7">
            <v>0</v>
          </cell>
          <cell r="N7">
            <v>0</v>
          </cell>
          <cell r="O7">
            <v>0</v>
          </cell>
          <cell r="P7">
            <v>0</v>
          </cell>
          <cell r="Q7">
            <v>0</v>
          </cell>
          <cell r="R7">
            <v>0</v>
          </cell>
          <cell r="U7">
            <v>0</v>
          </cell>
          <cell r="W7">
            <v>0</v>
          </cell>
          <cell r="X7">
            <v>0</v>
          </cell>
          <cell r="Y7">
            <v>0</v>
          </cell>
          <cell r="AA7">
            <v>0</v>
          </cell>
          <cell r="AB7">
            <v>0</v>
          </cell>
          <cell r="AC7">
            <v>0</v>
          </cell>
          <cell r="AD7">
            <v>0</v>
          </cell>
          <cell r="AE7">
            <v>0</v>
          </cell>
          <cell r="AF7">
            <v>0</v>
          </cell>
          <cell r="AG7">
            <v>0</v>
          </cell>
          <cell r="AH7">
            <v>0</v>
          </cell>
          <cell r="AI7">
            <v>0</v>
          </cell>
          <cell r="AJ7">
            <v>0</v>
          </cell>
          <cell r="AK7">
            <v>0</v>
          </cell>
          <cell r="AL7">
            <v>0</v>
          </cell>
          <cell r="AM7" t="str">
            <v>dec</v>
          </cell>
          <cell r="AN7">
            <v>0</v>
          </cell>
          <cell r="AO7">
            <v>0</v>
          </cell>
          <cell r="AP7">
            <v>0</v>
          </cell>
          <cell r="AQ7">
            <v>0</v>
          </cell>
          <cell r="AR7">
            <v>0</v>
          </cell>
          <cell r="AS7">
            <v>0</v>
          </cell>
          <cell r="AT7">
            <v>0</v>
          </cell>
          <cell r="AU7">
            <v>0</v>
          </cell>
        </row>
        <row r="8">
          <cell r="A8" t="str">
            <v>2015N**********************x</v>
          </cell>
          <cell r="B8" t="str">
            <v>2015N</v>
          </cell>
          <cell r="C8" t="str">
            <v>**********************</v>
          </cell>
          <cell r="D8" t="str">
            <v>x</v>
          </cell>
          <cell r="F8">
            <v>0</v>
          </cell>
          <cell r="H8">
            <v>0</v>
          </cell>
          <cell r="I8">
            <v>0</v>
          </cell>
          <cell r="K8">
            <v>0</v>
          </cell>
          <cell r="L8">
            <v>0</v>
          </cell>
          <cell r="M8">
            <v>0</v>
          </cell>
          <cell r="N8">
            <v>0</v>
          </cell>
          <cell r="O8">
            <v>0</v>
          </cell>
          <cell r="P8">
            <v>0</v>
          </cell>
          <cell r="Q8">
            <v>0</v>
          </cell>
          <cell r="R8">
            <v>0</v>
          </cell>
          <cell r="U8">
            <v>0</v>
          </cell>
          <cell r="W8">
            <v>0</v>
          </cell>
          <cell r="X8">
            <v>0</v>
          </cell>
          <cell r="Y8">
            <v>0</v>
          </cell>
          <cell r="AA8">
            <v>0</v>
          </cell>
          <cell r="AB8">
            <v>0</v>
          </cell>
          <cell r="AC8">
            <v>0</v>
          </cell>
          <cell r="AD8">
            <v>0</v>
          </cell>
          <cell r="AE8">
            <v>0</v>
          </cell>
          <cell r="AF8">
            <v>0</v>
          </cell>
          <cell r="AG8">
            <v>0</v>
          </cell>
          <cell r="AH8">
            <v>0</v>
          </cell>
          <cell r="AI8">
            <v>0</v>
          </cell>
          <cell r="AJ8">
            <v>0</v>
          </cell>
          <cell r="AK8">
            <v>0</v>
          </cell>
          <cell r="AL8">
            <v>0</v>
          </cell>
          <cell r="AM8" t="str">
            <v>dec</v>
          </cell>
          <cell r="AN8">
            <v>0</v>
          </cell>
          <cell r="AO8">
            <v>0</v>
          </cell>
          <cell r="AP8">
            <v>0</v>
          </cell>
          <cell r="AQ8">
            <v>0</v>
          </cell>
          <cell r="AR8">
            <v>0</v>
          </cell>
          <cell r="AS8">
            <v>0</v>
          </cell>
          <cell r="AT8">
            <v>0</v>
          </cell>
          <cell r="AU8">
            <v>0</v>
          </cell>
        </row>
        <row r="9">
          <cell r="A9" t="str">
            <v>2016N**********************x</v>
          </cell>
          <cell r="B9" t="str">
            <v>2016N</v>
          </cell>
          <cell r="C9" t="str">
            <v>**********************</v>
          </cell>
          <cell r="D9" t="str">
            <v>x</v>
          </cell>
          <cell r="F9">
            <v>0</v>
          </cell>
          <cell r="H9">
            <v>0</v>
          </cell>
          <cell r="I9">
            <v>0</v>
          </cell>
          <cell r="K9">
            <v>0</v>
          </cell>
          <cell r="L9">
            <v>0</v>
          </cell>
          <cell r="M9">
            <v>0</v>
          </cell>
          <cell r="N9">
            <v>0</v>
          </cell>
          <cell r="O9">
            <v>0</v>
          </cell>
          <cell r="P9">
            <v>0</v>
          </cell>
          <cell r="Q9">
            <v>0</v>
          </cell>
          <cell r="R9">
            <v>0</v>
          </cell>
          <cell r="U9">
            <v>0</v>
          </cell>
          <cell r="W9">
            <v>0</v>
          </cell>
          <cell r="X9">
            <v>0</v>
          </cell>
          <cell r="Y9">
            <v>0</v>
          </cell>
          <cell r="AA9">
            <v>0</v>
          </cell>
          <cell r="AB9">
            <v>0</v>
          </cell>
          <cell r="AC9">
            <v>0</v>
          </cell>
          <cell r="AD9">
            <v>0</v>
          </cell>
          <cell r="AE9">
            <v>0</v>
          </cell>
          <cell r="AF9">
            <v>0</v>
          </cell>
          <cell r="AG9">
            <v>0</v>
          </cell>
          <cell r="AH9">
            <v>0</v>
          </cell>
          <cell r="AI9">
            <v>0</v>
          </cell>
          <cell r="AJ9">
            <v>0</v>
          </cell>
          <cell r="AK9">
            <v>0</v>
          </cell>
          <cell r="AL9">
            <v>0</v>
          </cell>
          <cell r="AM9" t="str">
            <v>dec</v>
          </cell>
          <cell r="AN9">
            <v>0</v>
          </cell>
          <cell r="AO9">
            <v>0</v>
          </cell>
          <cell r="AP9">
            <v>0</v>
          </cell>
          <cell r="AQ9">
            <v>0</v>
          </cell>
          <cell r="AR9">
            <v>0</v>
          </cell>
          <cell r="AS9">
            <v>0</v>
          </cell>
          <cell r="AT9">
            <v>0</v>
          </cell>
          <cell r="AU9">
            <v>0</v>
          </cell>
        </row>
        <row r="10">
          <cell r="A10" t="str">
            <v>2017N**********************x</v>
          </cell>
          <cell r="B10" t="str">
            <v>2017N</v>
          </cell>
          <cell r="C10" t="str">
            <v>**********************</v>
          </cell>
          <cell r="D10" t="str">
            <v>x</v>
          </cell>
          <cell r="F10">
            <v>0</v>
          </cell>
          <cell r="H10">
            <v>0</v>
          </cell>
          <cell r="I10">
            <v>0</v>
          </cell>
          <cell r="K10">
            <v>0</v>
          </cell>
          <cell r="L10">
            <v>0</v>
          </cell>
          <cell r="M10">
            <v>0</v>
          </cell>
          <cell r="N10">
            <v>0</v>
          </cell>
          <cell r="O10">
            <v>0</v>
          </cell>
          <cell r="P10">
            <v>0</v>
          </cell>
          <cell r="Q10">
            <v>0</v>
          </cell>
          <cell r="R10">
            <v>0</v>
          </cell>
          <cell r="U10">
            <v>0</v>
          </cell>
          <cell r="W10">
            <v>0</v>
          </cell>
          <cell r="X10">
            <v>0</v>
          </cell>
          <cell r="Y10">
            <v>0</v>
          </cell>
          <cell r="AA10">
            <v>0</v>
          </cell>
          <cell r="AB10">
            <v>0</v>
          </cell>
          <cell r="AC10">
            <v>0</v>
          </cell>
          <cell r="AD10">
            <v>0</v>
          </cell>
          <cell r="AE10">
            <v>0</v>
          </cell>
          <cell r="AF10">
            <v>0</v>
          </cell>
          <cell r="AG10">
            <v>0</v>
          </cell>
          <cell r="AH10">
            <v>0</v>
          </cell>
          <cell r="AI10">
            <v>0</v>
          </cell>
          <cell r="AJ10">
            <v>0</v>
          </cell>
          <cell r="AK10">
            <v>0</v>
          </cell>
          <cell r="AL10">
            <v>0</v>
          </cell>
          <cell r="AM10" t="str">
            <v>dec</v>
          </cell>
          <cell r="AN10">
            <v>0</v>
          </cell>
          <cell r="AO10">
            <v>0</v>
          </cell>
          <cell r="AP10">
            <v>0</v>
          </cell>
          <cell r="AQ10">
            <v>0</v>
          </cell>
          <cell r="AR10">
            <v>0</v>
          </cell>
          <cell r="AS10">
            <v>0</v>
          </cell>
          <cell r="AT10">
            <v>0</v>
          </cell>
          <cell r="AU10">
            <v>0</v>
          </cell>
        </row>
        <row r="11">
          <cell r="A11" t="str">
            <v>2010NBRPShop Program</v>
          </cell>
          <cell r="B11" t="str">
            <v>2010N</v>
          </cell>
          <cell r="C11" t="str">
            <v>BRP</v>
          </cell>
          <cell r="D11" t="str">
            <v>Shop Program</v>
          </cell>
          <cell r="E11">
            <v>3</v>
          </cell>
          <cell r="F11">
            <v>0</v>
          </cell>
          <cell r="G11">
            <v>0</v>
          </cell>
          <cell r="H11">
            <v>0</v>
          </cell>
          <cell r="I11">
            <v>0</v>
          </cell>
          <cell r="J11">
            <v>0</v>
          </cell>
          <cell r="K11">
            <v>0</v>
          </cell>
          <cell r="L11">
            <v>0</v>
          </cell>
          <cell r="M11">
            <v>-0.28499999999999998</v>
          </cell>
          <cell r="N11">
            <v>0.93</v>
          </cell>
          <cell r="O11">
            <v>-5.3123999999999998E-2</v>
          </cell>
          <cell r="P11">
            <v>0</v>
          </cell>
          <cell r="Q11">
            <v>4.798800000000001E-2</v>
          </cell>
          <cell r="R11">
            <v>4.6492500000000006E-2</v>
          </cell>
          <cell r="S11">
            <v>0</v>
          </cell>
          <cell r="T11">
            <v>0</v>
          </cell>
          <cell r="U11">
            <v>0</v>
          </cell>
          <cell r="V11">
            <v>0</v>
          </cell>
          <cell r="W11">
            <v>0</v>
          </cell>
          <cell r="X11">
            <v>0</v>
          </cell>
          <cell r="Y11">
            <v>0</v>
          </cell>
          <cell r="Z11">
            <v>0</v>
          </cell>
          <cell r="AA11">
            <v>1.7999999999999999E-2</v>
          </cell>
          <cell r="AB11">
            <v>0</v>
          </cell>
          <cell r="AC11">
            <v>0.36500000000000005</v>
          </cell>
          <cell r="AD11">
            <v>0</v>
          </cell>
          <cell r="AE11">
            <v>0</v>
          </cell>
          <cell r="AF11">
            <v>0</v>
          </cell>
          <cell r="AG11">
            <v>0</v>
          </cell>
          <cell r="AH11">
            <v>0</v>
          </cell>
          <cell r="AI11">
            <v>0</v>
          </cell>
          <cell r="AJ11">
            <v>0</v>
          </cell>
          <cell r="AK11">
            <v>0</v>
          </cell>
          <cell r="AL11">
            <v>1.0693565000000003</v>
          </cell>
          <cell r="AM11" t="str">
            <v>dec</v>
          </cell>
          <cell r="AN11">
            <v>-4</v>
          </cell>
          <cell r="AO11">
            <v>-6</v>
          </cell>
          <cell r="AP11">
            <v>-3</v>
          </cell>
          <cell r="AQ11">
            <v>0</v>
          </cell>
          <cell r="AR11">
            <v>0</v>
          </cell>
          <cell r="AS11">
            <v>0</v>
          </cell>
          <cell r="AT11">
            <v>0</v>
          </cell>
          <cell r="AU11">
            <v>-13</v>
          </cell>
        </row>
        <row r="12">
          <cell r="A12" t="str">
            <v xml:space="preserve">2010NBRPTransmission Recycling </v>
          </cell>
          <cell r="B12" t="str">
            <v>2010N</v>
          </cell>
          <cell r="C12" t="str">
            <v>BRP</v>
          </cell>
          <cell r="D12" t="str">
            <v xml:space="preserve">Transmission Recycling </v>
          </cell>
          <cell r="E12">
            <v>4</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9.4E-2</v>
          </cell>
          <cell r="AB12">
            <v>0</v>
          </cell>
          <cell r="AC12">
            <v>0</v>
          </cell>
          <cell r="AD12">
            <v>0</v>
          </cell>
          <cell r="AE12">
            <v>0</v>
          </cell>
          <cell r="AF12">
            <v>0</v>
          </cell>
          <cell r="AG12">
            <v>0</v>
          </cell>
          <cell r="AH12">
            <v>0</v>
          </cell>
          <cell r="AI12">
            <v>0</v>
          </cell>
          <cell r="AJ12">
            <v>0</v>
          </cell>
          <cell r="AK12">
            <v>0</v>
          </cell>
          <cell r="AL12">
            <v>9.4E-2</v>
          </cell>
          <cell r="AM12" t="str">
            <v>dec</v>
          </cell>
          <cell r="AN12">
            <v>-4</v>
          </cell>
          <cell r="AO12">
            <v>-6</v>
          </cell>
          <cell r="AP12">
            <v>-3</v>
          </cell>
          <cell r="AQ12">
            <v>0</v>
          </cell>
          <cell r="AR12">
            <v>0</v>
          </cell>
          <cell r="AS12">
            <v>0</v>
          </cell>
          <cell r="AT12">
            <v>0</v>
          </cell>
          <cell r="AU12">
            <v>-13</v>
          </cell>
        </row>
        <row r="13">
          <cell r="A13" t="str">
            <v>2010NBRPHastus</v>
          </cell>
          <cell r="B13" t="str">
            <v>2010N</v>
          </cell>
          <cell r="C13" t="str">
            <v>BRP</v>
          </cell>
          <cell r="D13" t="str">
            <v>Hastus</v>
          </cell>
          <cell r="E13">
            <v>5</v>
          </cell>
          <cell r="F13">
            <v>0</v>
          </cell>
          <cell r="G13">
            <v>0</v>
          </cell>
          <cell r="H13">
            <v>0</v>
          </cell>
          <cell r="I13">
            <v>0</v>
          </cell>
          <cell r="J13">
            <v>0</v>
          </cell>
          <cell r="K13">
            <v>0</v>
          </cell>
          <cell r="L13">
            <v>0</v>
          </cell>
          <cell r="M13">
            <v>-2.9499999999999998E-2</v>
          </cell>
          <cell r="N13">
            <v>0</v>
          </cell>
          <cell r="O13">
            <v>-5.4987999999999999E-3</v>
          </cell>
          <cell r="P13">
            <v>0</v>
          </cell>
          <cell r="Q13">
            <v>-2.1948000000000002E-3</v>
          </cell>
          <cell r="R13">
            <v>-3.1004499999999998E-3</v>
          </cell>
          <cell r="S13">
            <v>0</v>
          </cell>
          <cell r="T13">
            <v>0</v>
          </cell>
          <cell r="U13">
            <v>0</v>
          </cell>
          <cell r="V13">
            <v>0</v>
          </cell>
          <cell r="W13">
            <v>0</v>
          </cell>
          <cell r="X13">
            <v>0</v>
          </cell>
          <cell r="Y13">
            <v>0</v>
          </cell>
          <cell r="Z13">
            <v>0</v>
          </cell>
          <cell r="AA13">
            <v>0</v>
          </cell>
          <cell r="AB13">
            <v>-0.38600000000000001</v>
          </cell>
          <cell r="AC13">
            <v>0</v>
          </cell>
          <cell r="AD13">
            <v>0</v>
          </cell>
          <cell r="AE13">
            <v>0</v>
          </cell>
          <cell r="AF13">
            <v>0</v>
          </cell>
          <cell r="AG13">
            <v>0</v>
          </cell>
          <cell r="AH13">
            <v>0</v>
          </cell>
          <cell r="AI13">
            <v>0</v>
          </cell>
          <cell r="AJ13">
            <v>0</v>
          </cell>
          <cell r="AK13">
            <v>0</v>
          </cell>
          <cell r="AL13">
            <v>-0.42629404999999998</v>
          </cell>
          <cell r="AM13" t="str">
            <v>inc</v>
          </cell>
          <cell r="AN13">
            <v>0</v>
          </cell>
          <cell r="AO13">
            <v>0</v>
          </cell>
          <cell r="AP13">
            <v>0</v>
          </cell>
          <cell r="AQ13">
            <v>0</v>
          </cell>
          <cell r="AR13">
            <v>0</v>
          </cell>
          <cell r="AS13">
            <v>0</v>
          </cell>
          <cell r="AT13">
            <v>0</v>
          </cell>
          <cell r="AU13">
            <v>0</v>
          </cell>
        </row>
        <row r="14">
          <cell r="A14" t="str">
            <v>2010NBRPWheelchair Mtce</v>
          </cell>
          <cell r="B14" t="str">
            <v>2010N</v>
          </cell>
          <cell r="C14" t="str">
            <v>BRP</v>
          </cell>
          <cell r="D14" t="str">
            <v>Wheelchair Mtce</v>
          </cell>
          <cell r="E14">
            <v>6</v>
          </cell>
          <cell r="F14">
            <v>0</v>
          </cell>
          <cell r="G14">
            <v>0</v>
          </cell>
          <cell r="H14">
            <v>0</v>
          </cell>
          <cell r="I14">
            <v>0</v>
          </cell>
          <cell r="J14">
            <v>0</v>
          </cell>
          <cell r="K14">
            <v>0</v>
          </cell>
          <cell r="L14">
            <v>0</v>
          </cell>
          <cell r="M14">
            <v>2.8000000000000001E-2</v>
          </cell>
          <cell r="N14">
            <v>0</v>
          </cell>
          <cell r="O14">
            <v>5.2192000000000002E-3</v>
          </cell>
          <cell r="P14">
            <v>0</v>
          </cell>
          <cell r="Q14">
            <v>2.0832000000000003E-3</v>
          </cell>
          <cell r="R14">
            <v>2.9428000000000002E-3</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3.8245200000000007E-2</v>
          </cell>
          <cell r="AM14" t="str">
            <v>dec</v>
          </cell>
          <cell r="AN14">
            <v>0</v>
          </cell>
          <cell r="AO14">
            <v>1</v>
          </cell>
          <cell r="AP14">
            <v>0</v>
          </cell>
          <cell r="AQ14">
            <v>0</v>
          </cell>
          <cell r="AR14">
            <v>0</v>
          </cell>
          <cell r="AS14">
            <v>0</v>
          </cell>
          <cell r="AT14">
            <v>0</v>
          </cell>
          <cell r="AU14">
            <v>1</v>
          </cell>
        </row>
        <row r="15">
          <cell r="A15" t="str">
            <v xml:space="preserve">2010NBRPShifting </v>
          </cell>
          <cell r="B15" t="str">
            <v>2010N</v>
          </cell>
          <cell r="C15" t="str">
            <v>BRP</v>
          </cell>
          <cell r="D15" t="str">
            <v xml:space="preserve">Shifting </v>
          </cell>
          <cell r="E15">
            <v>7</v>
          </cell>
          <cell r="F15">
            <v>0</v>
          </cell>
          <cell r="G15">
            <v>0</v>
          </cell>
          <cell r="H15">
            <v>0</v>
          </cell>
          <cell r="I15">
            <v>0</v>
          </cell>
          <cell r="J15">
            <v>0</v>
          </cell>
          <cell r="K15">
            <v>0</v>
          </cell>
          <cell r="L15">
            <v>0</v>
          </cell>
          <cell r="M15">
            <v>0.185</v>
          </cell>
          <cell r="N15">
            <v>0</v>
          </cell>
          <cell r="O15">
            <v>3.4484000000000001E-2</v>
          </cell>
          <cell r="P15">
            <v>0</v>
          </cell>
          <cell r="Q15">
            <v>1.3764000000000002E-2</v>
          </cell>
          <cell r="R15">
            <v>1.9443499999999999E-2</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0.25269150000000001</v>
          </cell>
          <cell r="AM15" t="str">
            <v>dec</v>
          </cell>
          <cell r="AN15">
            <v>0</v>
          </cell>
          <cell r="AO15">
            <v>0</v>
          </cell>
          <cell r="AP15">
            <v>0</v>
          </cell>
          <cell r="AQ15">
            <v>0</v>
          </cell>
          <cell r="AR15">
            <v>0</v>
          </cell>
          <cell r="AS15">
            <v>0</v>
          </cell>
          <cell r="AT15">
            <v>0</v>
          </cell>
          <cell r="AU15">
            <v>0</v>
          </cell>
        </row>
        <row r="16">
          <cell r="A16" t="str">
            <v>2010NBRPPension</v>
          </cell>
          <cell r="B16" t="str">
            <v>2010N</v>
          </cell>
          <cell r="C16" t="str">
            <v>BRP</v>
          </cell>
          <cell r="D16" t="str">
            <v>Pension</v>
          </cell>
          <cell r="E16">
            <v>8</v>
          </cell>
          <cell r="F16">
            <v>0</v>
          </cell>
          <cell r="G16">
            <v>0</v>
          </cell>
          <cell r="H16">
            <v>0</v>
          </cell>
          <cell r="I16">
            <v>0</v>
          </cell>
          <cell r="J16">
            <v>0</v>
          </cell>
          <cell r="K16">
            <v>0</v>
          </cell>
          <cell r="L16">
            <v>0</v>
          </cell>
          <cell r="M16">
            <v>0</v>
          </cell>
          <cell r="N16">
            <v>0</v>
          </cell>
          <cell r="O16">
            <v>0</v>
          </cell>
          <cell r="P16">
            <v>0</v>
          </cell>
          <cell r="Q16">
            <v>0.82099999999999995</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0.82099999999999995</v>
          </cell>
          <cell r="AM16" t="str">
            <v>dec</v>
          </cell>
          <cell r="AN16">
            <v>0</v>
          </cell>
          <cell r="AO16">
            <v>0</v>
          </cell>
          <cell r="AP16">
            <v>0</v>
          </cell>
          <cell r="AQ16">
            <v>0</v>
          </cell>
          <cell r="AR16">
            <v>0</v>
          </cell>
          <cell r="AS16">
            <v>0</v>
          </cell>
          <cell r="AT16">
            <v>0</v>
          </cell>
          <cell r="AU16">
            <v>0</v>
          </cell>
        </row>
        <row r="17">
          <cell r="A17" t="str">
            <v>2010NBRPHealth and Welfare</v>
          </cell>
          <cell r="B17" t="str">
            <v>2010N</v>
          </cell>
          <cell r="C17" t="str">
            <v>BRP</v>
          </cell>
          <cell r="D17" t="str">
            <v>Health and Welfare</v>
          </cell>
          <cell r="E17">
            <v>9</v>
          </cell>
          <cell r="F17">
            <v>0</v>
          </cell>
          <cell r="G17">
            <v>0</v>
          </cell>
          <cell r="H17">
            <v>0</v>
          </cell>
          <cell r="I17">
            <v>0</v>
          </cell>
          <cell r="J17">
            <v>0</v>
          </cell>
          <cell r="K17">
            <v>0</v>
          </cell>
          <cell r="L17">
            <v>0</v>
          </cell>
          <cell r="M17">
            <v>0</v>
          </cell>
          <cell r="N17">
            <v>0</v>
          </cell>
          <cell r="O17">
            <v>0.51500000000000001</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0.51500000000000001</v>
          </cell>
          <cell r="AM17" t="str">
            <v>dec</v>
          </cell>
          <cell r="AN17">
            <v>0</v>
          </cell>
          <cell r="AO17">
            <v>0</v>
          </cell>
          <cell r="AP17">
            <v>0</v>
          </cell>
          <cell r="AQ17">
            <v>0</v>
          </cell>
          <cell r="AR17">
            <v>0</v>
          </cell>
          <cell r="AS17">
            <v>0</v>
          </cell>
          <cell r="AT17">
            <v>0</v>
          </cell>
          <cell r="AU17">
            <v>0</v>
          </cell>
        </row>
        <row r="18">
          <cell r="A18" t="str">
            <v>2010NBRPRapid Procurement</v>
          </cell>
          <cell r="B18" t="str">
            <v>2010N</v>
          </cell>
          <cell r="C18" t="str">
            <v>BRP</v>
          </cell>
          <cell r="D18" t="str">
            <v>Rapid Procurement</v>
          </cell>
          <cell r="E18">
            <v>10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1.4239999999999999E-3</v>
          </cell>
          <cell r="AD18">
            <v>0</v>
          </cell>
          <cell r="AE18">
            <v>0</v>
          </cell>
          <cell r="AF18">
            <v>0</v>
          </cell>
          <cell r="AG18">
            <v>0</v>
          </cell>
          <cell r="AH18">
            <v>0</v>
          </cell>
          <cell r="AI18">
            <v>0</v>
          </cell>
          <cell r="AJ18">
            <v>0</v>
          </cell>
          <cell r="AK18">
            <v>0</v>
          </cell>
          <cell r="AL18">
            <v>1.4239999999999999E-3</v>
          </cell>
          <cell r="AM18" t="str">
            <v>dec</v>
          </cell>
          <cell r="AN18">
            <v>0</v>
          </cell>
          <cell r="AO18">
            <v>0</v>
          </cell>
          <cell r="AP18">
            <v>0</v>
          </cell>
          <cell r="AQ18">
            <v>0</v>
          </cell>
          <cell r="AR18">
            <v>0</v>
          </cell>
          <cell r="AS18">
            <v>0</v>
          </cell>
          <cell r="AT18">
            <v>0</v>
          </cell>
          <cell r="AU18">
            <v>0</v>
          </cell>
        </row>
        <row r="19">
          <cell r="A19" t="str">
            <v>2010NBRPAdmin Conolidated</v>
          </cell>
          <cell r="B19" t="str">
            <v>2010N</v>
          </cell>
          <cell r="C19" t="str">
            <v>BRP</v>
          </cell>
          <cell r="D19" t="str">
            <v>Admin Conolidated</v>
          </cell>
          <cell r="E19">
            <v>11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t="str">
            <v>dec</v>
          </cell>
          <cell r="AN19">
            <v>0</v>
          </cell>
          <cell r="AO19">
            <v>0</v>
          </cell>
          <cell r="AP19">
            <v>0</v>
          </cell>
          <cell r="AQ19">
            <v>0</v>
          </cell>
          <cell r="AR19">
            <v>0</v>
          </cell>
          <cell r="AS19">
            <v>0</v>
          </cell>
          <cell r="AT19">
            <v>-5</v>
          </cell>
          <cell r="AU19">
            <v>-5</v>
          </cell>
        </row>
        <row r="20">
          <cell r="A20" t="str">
            <v>2010NBRPAdmin Reduction</v>
          </cell>
          <cell r="B20" t="str">
            <v>2010N</v>
          </cell>
          <cell r="C20" t="str">
            <v>BRP</v>
          </cell>
          <cell r="D20" t="str">
            <v>Admin Reduction</v>
          </cell>
          <cell r="E20">
            <v>12</v>
          </cell>
          <cell r="F20">
            <v>0</v>
          </cell>
          <cell r="G20">
            <v>0</v>
          </cell>
          <cell r="H20">
            <v>0</v>
          </cell>
          <cell r="I20">
            <v>0</v>
          </cell>
          <cell r="J20">
            <v>0</v>
          </cell>
          <cell r="K20">
            <v>0</v>
          </cell>
          <cell r="L20">
            <v>0</v>
          </cell>
          <cell r="M20">
            <v>2.399999999999991E-2</v>
          </cell>
          <cell r="N20">
            <v>0</v>
          </cell>
          <cell r="O20">
            <v>4.4735999999999838E-3</v>
          </cell>
          <cell r="P20">
            <v>0</v>
          </cell>
          <cell r="Q20">
            <v>1.7855999999999935E-3</v>
          </cell>
          <cell r="R20">
            <v>2.5223999999999906E-3</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3.2781599999999883E-2</v>
          </cell>
          <cell r="AM20" t="str">
            <v>dec</v>
          </cell>
          <cell r="AN20">
            <v>0</v>
          </cell>
          <cell r="AO20">
            <v>0</v>
          </cell>
          <cell r="AP20">
            <v>0</v>
          </cell>
          <cell r="AQ20">
            <v>0</v>
          </cell>
          <cell r="AR20">
            <v>0</v>
          </cell>
          <cell r="AS20">
            <v>5</v>
          </cell>
          <cell r="AT20">
            <v>0</v>
          </cell>
          <cell r="AU20">
            <v>5</v>
          </cell>
        </row>
        <row r="21">
          <cell r="A21" t="str">
            <v>2010NBRPStaff Reduction</v>
          </cell>
          <cell r="B21" t="str">
            <v>2010N</v>
          </cell>
          <cell r="C21" t="str">
            <v>BRP</v>
          </cell>
          <cell r="D21" t="str">
            <v>Staff Reduction</v>
          </cell>
          <cell r="E21">
            <v>13</v>
          </cell>
          <cell r="F21">
            <v>0</v>
          </cell>
          <cell r="G21">
            <v>0</v>
          </cell>
          <cell r="H21">
            <v>0</v>
          </cell>
          <cell r="I21">
            <v>0</v>
          </cell>
          <cell r="J21">
            <v>0</v>
          </cell>
          <cell r="K21">
            <v>0</v>
          </cell>
          <cell r="L21">
            <v>0</v>
          </cell>
          <cell r="M21">
            <v>0.19600000000000001</v>
          </cell>
          <cell r="N21">
            <v>0</v>
          </cell>
          <cell r="O21">
            <v>4.6972800000000002E-2</v>
          </cell>
          <cell r="P21">
            <v>0</v>
          </cell>
          <cell r="Q21">
            <v>1.8748800000000003E-2</v>
          </cell>
          <cell r="R21">
            <v>2.64852E-2</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0.28820679999999999</v>
          </cell>
          <cell r="AM21" t="str">
            <v>dec</v>
          </cell>
          <cell r="AN21">
            <v>-2</v>
          </cell>
          <cell r="AO21">
            <v>-3</v>
          </cell>
          <cell r="AP21">
            <v>-7</v>
          </cell>
          <cell r="AQ21">
            <v>0</v>
          </cell>
          <cell r="AR21">
            <v>0</v>
          </cell>
          <cell r="AS21">
            <v>0</v>
          </cell>
          <cell r="AT21">
            <v>0</v>
          </cell>
          <cell r="AU21">
            <v>-12</v>
          </cell>
        </row>
        <row r="22">
          <cell r="A22" t="str">
            <v>2010NBRPProject Deferrals/ IT</v>
          </cell>
          <cell r="B22" t="str">
            <v>2010N</v>
          </cell>
          <cell r="C22" t="str">
            <v>BRP</v>
          </cell>
          <cell r="D22" t="str">
            <v>Project Deferrals/ IT</v>
          </cell>
          <cell r="E22">
            <v>14</v>
          </cell>
          <cell r="F22">
            <v>0</v>
          </cell>
          <cell r="G22">
            <v>0</v>
          </cell>
          <cell r="H22">
            <v>0</v>
          </cell>
          <cell r="I22">
            <v>0</v>
          </cell>
          <cell r="J22">
            <v>0</v>
          </cell>
          <cell r="K22">
            <v>0</v>
          </cell>
          <cell r="L22">
            <v>0</v>
          </cell>
          <cell r="M22">
            <v>0</v>
          </cell>
          <cell r="N22">
            <v>0.191</v>
          </cell>
          <cell r="O22">
            <v>0</v>
          </cell>
          <cell r="P22">
            <v>0</v>
          </cell>
          <cell r="Q22">
            <v>1.4210400000000002E-2</v>
          </cell>
          <cell r="R22">
            <v>1.5700200000000001E-2</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0.22091060000000001</v>
          </cell>
          <cell r="AM22" t="str">
            <v>dec</v>
          </cell>
          <cell r="AN22">
            <v>0</v>
          </cell>
          <cell r="AO22">
            <v>0</v>
          </cell>
          <cell r="AP22">
            <v>0</v>
          </cell>
          <cell r="AQ22">
            <v>0</v>
          </cell>
          <cell r="AR22">
            <v>0</v>
          </cell>
          <cell r="AS22">
            <v>0</v>
          </cell>
          <cell r="AT22">
            <v>0</v>
          </cell>
          <cell r="AU22">
            <v>0</v>
          </cell>
        </row>
        <row r="23">
          <cell r="A23" t="str">
            <v>2010NBRPFull Regionalization</v>
          </cell>
          <cell r="B23" t="str">
            <v>2010N</v>
          </cell>
          <cell r="C23" t="str">
            <v>BRP</v>
          </cell>
          <cell r="D23" t="str">
            <v>Full Regionalization</v>
          </cell>
          <cell r="E23">
            <v>15</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t="str">
            <v>dec</v>
          </cell>
          <cell r="AN23">
            <v>0</v>
          </cell>
          <cell r="AO23">
            <v>0</v>
          </cell>
          <cell r="AP23">
            <v>0</v>
          </cell>
          <cell r="AQ23">
            <v>0</v>
          </cell>
          <cell r="AR23">
            <v>0</v>
          </cell>
          <cell r="AS23">
            <v>-1</v>
          </cell>
          <cell r="AT23">
            <v>0</v>
          </cell>
          <cell r="AU23">
            <v>-1</v>
          </cell>
        </row>
        <row r="24">
          <cell r="A24" t="str">
            <v>2011NBRPShop Program</v>
          </cell>
          <cell r="B24" t="str">
            <v>2011N</v>
          </cell>
          <cell r="C24" t="str">
            <v>BRP</v>
          </cell>
          <cell r="D24" t="str">
            <v>Shop Program</v>
          </cell>
          <cell r="E24">
            <v>3</v>
          </cell>
          <cell r="F24">
            <v>0</v>
          </cell>
          <cell r="G24">
            <v>0</v>
          </cell>
          <cell r="H24">
            <v>0</v>
          </cell>
          <cell r="I24">
            <v>0</v>
          </cell>
          <cell r="J24">
            <v>0</v>
          </cell>
          <cell r="K24">
            <v>0</v>
          </cell>
          <cell r="L24">
            <v>0</v>
          </cell>
          <cell r="M24">
            <v>-0.28599999999999998</v>
          </cell>
          <cell r="N24">
            <v>0.33800000000000002</v>
          </cell>
          <cell r="O24">
            <v>-5.3310400000000001E-2</v>
          </cell>
          <cell r="P24">
            <v>0</v>
          </cell>
          <cell r="Q24">
            <v>3.8688000000000038E-3</v>
          </cell>
          <cell r="R24">
            <v>-2.2749999999999992E-3</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2.8340000000004993E-4</v>
          </cell>
          <cell r="AM24" t="str">
            <v>dec</v>
          </cell>
          <cell r="AN24">
            <v>-4</v>
          </cell>
          <cell r="AO24">
            <v>-6</v>
          </cell>
          <cell r="AP24">
            <v>-3</v>
          </cell>
          <cell r="AQ24">
            <v>0</v>
          </cell>
          <cell r="AR24">
            <v>0</v>
          </cell>
          <cell r="AS24">
            <v>0</v>
          </cell>
          <cell r="AT24">
            <v>0</v>
          </cell>
          <cell r="AU24">
            <v>-13</v>
          </cell>
        </row>
        <row r="25">
          <cell r="A25" t="str">
            <v xml:space="preserve">2011NBRPTransmission Recycling </v>
          </cell>
          <cell r="B25" t="str">
            <v>2011N</v>
          </cell>
          <cell r="C25" t="str">
            <v>BRP</v>
          </cell>
          <cell r="D25" t="str">
            <v xml:space="preserve">Transmission Recycling </v>
          </cell>
          <cell r="E25">
            <v>4</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t="str">
            <v>dec</v>
          </cell>
          <cell r="AN25">
            <v>-4</v>
          </cell>
          <cell r="AO25">
            <v>-6</v>
          </cell>
          <cell r="AP25">
            <v>-3</v>
          </cell>
          <cell r="AQ25">
            <v>0</v>
          </cell>
          <cell r="AR25">
            <v>0</v>
          </cell>
          <cell r="AS25">
            <v>0</v>
          </cell>
          <cell r="AT25">
            <v>0</v>
          </cell>
          <cell r="AU25">
            <v>-13</v>
          </cell>
        </row>
        <row r="26">
          <cell r="A26" t="str">
            <v>2011NBRPHastus</v>
          </cell>
          <cell r="B26" t="str">
            <v>2011N</v>
          </cell>
          <cell r="C26" t="str">
            <v>BRP</v>
          </cell>
          <cell r="D26" t="str">
            <v>Hastus</v>
          </cell>
          <cell r="E26">
            <v>5</v>
          </cell>
          <cell r="F26">
            <v>0</v>
          </cell>
          <cell r="G26">
            <v>0</v>
          </cell>
          <cell r="H26">
            <v>0</v>
          </cell>
          <cell r="I26">
            <v>0</v>
          </cell>
          <cell r="J26">
            <v>0</v>
          </cell>
          <cell r="K26">
            <v>0</v>
          </cell>
          <cell r="L26">
            <v>0</v>
          </cell>
          <cell r="M26">
            <v>-5.8999999999999997E-2</v>
          </cell>
          <cell r="N26">
            <v>0</v>
          </cell>
          <cell r="O26">
            <v>-1.09976E-2</v>
          </cell>
          <cell r="P26">
            <v>0</v>
          </cell>
          <cell r="Q26">
            <v>-4.3896000000000004E-3</v>
          </cell>
          <cell r="R26">
            <v>-6.2008999999999996E-3</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-8.0588099999999982E-2</v>
          </cell>
          <cell r="AM26" t="str">
            <v>inc</v>
          </cell>
          <cell r="AN26">
            <v>0</v>
          </cell>
          <cell r="AO26">
            <v>0</v>
          </cell>
          <cell r="AP26">
            <v>0</v>
          </cell>
          <cell r="AQ26">
            <v>0</v>
          </cell>
          <cell r="AR26">
            <v>0</v>
          </cell>
          <cell r="AS26">
            <v>0</v>
          </cell>
          <cell r="AT26">
            <v>0</v>
          </cell>
          <cell r="AU26">
            <v>0</v>
          </cell>
        </row>
        <row r="27">
          <cell r="A27" t="str">
            <v>2011NBRPWheelchair Mtce</v>
          </cell>
          <cell r="B27" t="str">
            <v>2011N</v>
          </cell>
          <cell r="C27" t="str">
            <v>BRP</v>
          </cell>
          <cell r="D27" t="str">
            <v>Wheelchair Mtce</v>
          </cell>
          <cell r="E27">
            <v>6</v>
          </cell>
          <cell r="F27">
            <v>0</v>
          </cell>
          <cell r="G27">
            <v>0</v>
          </cell>
          <cell r="H27">
            <v>0</v>
          </cell>
          <cell r="I27">
            <v>0</v>
          </cell>
          <cell r="J27">
            <v>0</v>
          </cell>
          <cell r="K27">
            <v>0</v>
          </cell>
          <cell r="L27">
            <v>0</v>
          </cell>
          <cell r="M27">
            <v>5.6000000000000001E-2</v>
          </cell>
          <cell r="N27">
            <v>0</v>
          </cell>
          <cell r="O27">
            <v>1.04384E-2</v>
          </cell>
          <cell r="P27">
            <v>0</v>
          </cell>
          <cell r="Q27">
            <v>4.1664000000000007E-3</v>
          </cell>
          <cell r="R27">
            <v>5.8856000000000004E-3</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7.6490400000000014E-2</v>
          </cell>
          <cell r="AM27" t="str">
            <v>dec</v>
          </cell>
          <cell r="AN27">
            <v>0</v>
          </cell>
          <cell r="AO27">
            <v>1</v>
          </cell>
          <cell r="AP27">
            <v>0</v>
          </cell>
          <cell r="AQ27">
            <v>0</v>
          </cell>
          <cell r="AR27">
            <v>0</v>
          </cell>
          <cell r="AS27">
            <v>0</v>
          </cell>
          <cell r="AT27">
            <v>0</v>
          </cell>
          <cell r="AU27">
            <v>1</v>
          </cell>
        </row>
        <row r="28">
          <cell r="A28" t="str">
            <v xml:space="preserve">2011NBRPShifting </v>
          </cell>
          <cell r="B28" t="str">
            <v>2011N</v>
          </cell>
          <cell r="C28" t="str">
            <v>BRP</v>
          </cell>
          <cell r="D28" t="str">
            <v xml:space="preserve">Shifting </v>
          </cell>
          <cell r="E28">
            <v>7</v>
          </cell>
          <cell r="F28">
            <v>0</v>
          </cell>
          <cell r="G28">
            <v>0</v>
          </cell>
          <cell r="H28">
            <v>0</v>
          </cell>
          <cell r="I28">
            <v>0</v>
          </cell>
          <cell r="J28">
            <v>0</v>
          </cell>
          <cell r="K28">
            <v>0</v>
          </cell>
          <cell r="L28">
            <v>0</v>
          </cell>
          <cell r="M28">
            <v>0.37</v>
          </cell>
          <cell r="N28">
            <v>0</v>
          </cell>
          <cell r="O28">
            <v>6.8968000000000002E-2</v>
          </cell>
          <cell r="P28">
            <v>0</v>
          </cell>
          <cell r="Q28">
            <v>2.7528000000000004E-2</v>
          </cell>
          <cell r="R28">
            <v>3.8886999999999998E-2</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0.50538300000000003</v>
          </cell>
          <cell r="AM28" t="str">
            <v>dec</v>
          </cell>
          <cell r="AN28">
            <v>0</v>
          </cell>
          <cell r="AO28">
            <v>0</v>
          </cell>
          <cell r="AP28">
            <v>0</v>
          </cell>
          <cell r="AQ28">
            <v>0</v>
          </cell>
          <cell r="AR28">
            <v>0</v>
          </cell>
          <cell r="AS28">
            <v>0</v>
          </cell>
          <cell r="AT28">
            <v>0</v>
          </cell>
          <cell r="AU28">
            <v>0</v>
          </cell>
        </row>
        <row r="29">
          <cell r="A29" t="str">
            <v>2011NBRPPension</v>
          </cell>
          <cell r="B29" t="str">
            <v>2011N</v>
          </cell>
          <cell r="C29" t="str">
            <v>BRP</v>
          </cell>
          <cell r="D29" t="str">
            <v>Pension</v>
          </cell>
          <cell r="E29">
            <v>8</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t="str">
            <v>dec</v>
          </cell>
          <cell r="AN29">
            <v>0</v>
          </cell>
          <cell r="AO29">
            <v>0</v>
          </cell>
          <cell r="AP29">
            <v>0</v>
          </cell>
          <cell r="AQ29">
            <v>0</v>
          </cell>
          <cell r="AR29">
            <v>0</v>
          </cell>
          <cell r="AS29">
            <v>0</v>
          </cell>
          <cell r="AT29">
            <v>0</v>
          </cell>
          <cell r="AU29">
            <v>0</v>
          </cell>
        </row>
        <row r="30">
          <cell r="A30" t="str">
            <v>2011NBRPHealth and Welfare</v>
          </cell>
          <cell r="B30" t="str">
            <v>2011N</v>
          </cell>
          <cell r="C30" t="str">
            <v>BRP</v>
          </cell>
          <cell r="D30" t="str">
            <v>Health and Welfare</v>
          </cell>
          <cell r="E30">
            <v>9</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t="str">
            <v>dec</v>
          </cell>
          <cell r="AN30">
            <v>0</v>
          </cell>
          <cell r="AO30">
            <v>0</v>
          </cell>
          <cell r="AP30">
            <v>0</v>
          </cell>
          <cell r="AQ30">
            <v>0</v>
          </cell>
          <cell r="AR30">
            <v>0</v>
          </cell>
          <cell r="AS30">
            <v>0</v>
          </cell>
          <cell r="AT30">
            <v>0</v>
          </cell>
          <cell r="AU30">
            <v>0</v>
          </cell>
        </row>
        <row r="31">
          <cell r="A31" t="str">
            <v>2011NBRPRapid Procurement</v>
          </cell>
          <cell r="B31" t="str">
            <v>2011N</v>
          </cell>
          <cell r="C31" t="str">
            <v>BRP</v>
          </cell>
          <cell r="D31" t="str">
            <v>Rapid Procurement</v>
          </cell>
          <cell r="E31">
            <v>10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2.598E-3</v>
          </cell>
          <cell r="AD31">
            <v>0</v>
          </cell>
          <cell r="AE31">
            <v>0</v>
          </cell>
          <cell r="AF31">
            <v>0</v>
          </cell>
          <cell r="AG31">
            <v>0</v>
          </cell>
          <cell r="AH31">
            <v>0</v>
          </cell>
          <cell r="AI31">
            <v>0</v>
          </cell>
          <cell r="AJ31">
            <v>0</v>
          </cell>
          <cell r="AK31">
            <v>0</v>
          </cell>
          <cell r="AL31">
            <v>2.598E-3</v>
          </cell>
          <cell r="AM31" t="str">
            <v>dec</v>
          </cell>
          <cell r="AN31">
            <v>0</v>
          </cell>
          <cell r="AO31">
            <v>0</v>
          </cell>
          <cell r="AP31">
            <v>0</v>
          </cell>
          <cell r="AQ31">
            <v>0</v>
          </cell>
          <cell r="AR31">
            <v>0</v>
          </cell>
          <cell r="AS31">
            <v>0</v>
          </cell>
          <cell r="AT31">
            <v>0</v>
          </cell>
          <cell r="AU31">
            <v>0</v>
          </cell>
        </row>
        <row r="32">
          <cell r="A32" t="str">
            <v>2011NBRPAdmin Conolidated</v>
          </cell>
          <cell r="B32" t="str">
            <v>2011N</v>
          </cell>
          <cell r="C32" t="str">
            <v>BRP</v>
          </cell>
          <cell r="D32" t="str">
            <v>Admin Conolidated</v>
          </cell>
          <cell r="E32">
            <v>11</v>
          </cell>
          <cell r="F32">
            <v>0</v>
          </cell>
          <cell r="G32">
            <v>0</v>
          </cell>
          <cell r="H32">
            <v>0</v>
          </cell>
          <cell r="I32">
            <v>0</v>
          </cell>
          <cell r="J32">
            <v>0</v>
          </cell>
          <cell r="K32">
            <v>0</v>
          </cell>
          <cell r="L32">
            <v>0</v>
          </cell>
          <cell r="M32">
            <v>1.0295000000000001</v>
          </cell>
          <cell r="N32">
            <v>0</v>
          </cell>
          <cell r="O32">
            <v>0.19189880000000004</v>
          </cell>
          <cell r="P32">
            <v>0</v>
          </cell>
          <cell r="Q32">
            <v>7.6594800000000018E-2</v>
          </cell>
          <cell r="R32">
            <v>0.10820045</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1.4061940500000003</v>
          </cell>
          <cell r="AM32" t="str">
            <v>dec</v>
          </cell>
          <cell r="AN32">
            <v>0</v>
          </cell>
          <cell r="AO32">
            <v>0</v>
          </cell>
          <cell r="AP32">
            <v>0</v>
          </cell>
          <cell r="AQ32">
            <v>0</v>
          </cell>
          <cell r="AR32">
            <v>0</v>
          </cell>
          <cell r="AS32">
            <v>0</v>
          </cell>
          <cell r="AT32">
            <v>-5</v>
          </cell>
          <cell r="AU32">
            <v>-5</v>
          </cell>
        </row>
        <row r="33">
          <cell r="A33" t="str">
            <v>2011NBRPAdmin Reduction</v>
          </cell>
          <cell r="B33" t="str">
            <v>2011N</v>
          </cell>
          <cell r="C33" t="str">
            <v>BRP</v>
          </cell>
          <cell r="D33" t="str">
            <v>Admin Reduction</v>
          </cell>
          <cell r="E33">
            <v>12</v>
          </cell>
          <cell r="F33">
            <v>0</v>
          </cell>
          <cell r="G33">
            <v>0</v>
          </cell>
          <cell r="H33">
            <v>0</v>
          </cell>
          <cell r="I33">
            <v>0</v>
          </cell>
          <cell r="J33">
            <v>0</v>
          </cell>
          <cell r="K33">
            <v>0</v>
          </cell>
          <cell r="L33">
            <v>0</v>
          </cell>
          <cell r="M33">
            <v>0.94699999999999995</v>
          </cell>
          <cell r="N33">
            <v>0</v>
          </cell>
          <cell r="O33">
            <v>0.17652080000000001</v>
          </cell>
          <cell r="P33">
            <v>0</v>
          </cell>
          <cell r="Q33">
            <v>7.04568E-2</v>
          </cell>
          <cell r="R33">
            <v>9.9529699999999999E-2</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1.2935072999999999</v>
          </cell>
          <cell r="AM33" t="str">
            <v>dec</v>
          </cell>
          <cell r="AN33">
            <v>0</v>
          </cell>
          <cell r="AO33">
            <v>0</v>
          </cell>
          <cell r="AP33">
            <v>0</v>
          </cell>
          <cell r="AQ33">
            <v>0</v>
          </cell>
          <cell r="AR33">
            <v>0</v>
          </cell>
          <cell r="AS33">
            <v>5</v>
          </cell>
          <cell r="AT33">
            <v>0</v>
          </cell>
          <cell r="AU33">
            <v>5</v>
          </cell>
        </row>
        <row r="34">
          <cell r="A34" t="str">
            <v>2011NBRPStaff Reduction</v>
          </cell>
          <cell r="B34" t="str">
            <v>2011N</v>
          </cell>
          <cell r="C34" t="str">
            <v>BRP</v>
          </cell>
          <cell r="D34" t="str">
            <v>Staff Reduction</v>
          </cell>
          <cell r="E34">
            <v>13</v>
          </cell>
          <cell r="F34">
            <v>0</v>
          </cell>
          <cell r="G34">
            <v>0</v>
          </cell>
          <cell r="H34">
            <v>0</v>
          </cell>
          <cell r="I34">
            <v>0</v>
          </cell>
          <cell r="J34">
            <v>0</v>
          </cell>
          <cell r="K34">
            <v>0</v>
          </cell>
          <cell r="L34">
            <v>0</v>
          </cell>
          <cell r="M34">
            <v>0.17699999999999999</v>
          </cell>
          <cell r="N34">
            <v>0</v>
          </cell>
          <cell r="O34">
            <v>3.2992800000000003E-2</v>
          </cell>
          <cell r="P34">
            <v>0</v>
          </cell>
          <cell r="Q34">
            <v>1.3168800000000001E-2</v>
          </cell>
          <cell r="R34">
            <v>1.86027E-2</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0.24176429999999999</v>
          </cell>
          <cell r="AM34" t="str">
            <v>dec</v>
          </cell>
          <cell r="AN34">
            <v>-1</v>
          </cell>
          <cell r="AO34">
            <v>1</v>
          </cell>
          <cell r="AP34">
            <v>-7</v>
          </cell>
          <cell r="AQ34">
            <v>0</v>
          </cell>
          <cell r="AR34">
            <v>0</v>
          </cell>
          <cell r="AS34">
            <v>0</v>
          </cell>
          <cell r="AT34">
            <v>0</v>
          </cell>
          <cell r="AU34">
            <v>-7</v>
          </cell>
        </row>
        <row r="35">
          <cell r="A35" t="str">
            <v>2011NBRPProject Deferrals/ IT</v>
          </cell>
          <cell r="B35" t="str">
            <v>2011N</v>
          </cell>
          <cell r="C35" t="str">
            <v>BRP</v>
          </cell>
          <cell r="D35" t="str">
            <v>Project Deferrals/ IT</v>
          </cell>
          <cell r="E35">
            <v>14</v>
          </cell>
          <cell r="F35">
            <v>0</v>
          </cell>
          <cell r="G35">
            <v>0</v>
          </cell>
          <cell r="H35">
            <v>0</v>
          </cell>
          <cell r="I35">
            <v>0</v>
          </cell>
          <cell r="J35">
            <v>0</v>
          </cell>
          <cell r="K35">
            <v>0</v>
          </cell>
          <cell r="L35">
            <v>0</v>
          </cell>
          <cell r="M35">
            <v>3.6999999999999998E-2</v>
          </cell>
          <cell r="N35">
            <v>6.9000000000000006E-2</v>
          </cell>
          <cell r="O35">
            <v>6.8967999999999998E-3</v>
          </cell>
          <cell r="P35">
            <v>0</v>
          </cell>
          <cell r="Q35">
            <v>7.8864000000000017E-3</v>
          </cell>
          <cell r="R35">
            <v>9.5604999999999996E-3</v>
          </cell>
          <cell r="S35">
            <v>0</v>
          </cell>
          <cell r="T35">
            <v>0</v>
          </cell>
          <cell r="U35">
            <v>0</v>
          </cell>
          <cell r="V35">
            <v>0</v>
          </cell>
          <cell r="W35">
            <v>0</v>
          </cell>
          <cell r="X35">
            <v>0</v>
          </cell>
          <cell r="Y35">
            <v>0</v>
          </cell>
          <cell r="Z35">
            <v>0</v>
          </cell>
          <cell r="AA35">
            <v>0</v>
          </cell>
          <cell r="AB35">
            <v>0.16</v>
          </cell>
          <cell r="AC35">
            <v>0</v>
          </cell>
          <cell r="AD35">
            <v>0</v>
          </cell>
          <cell r="AE35">
            <v>0</v>
          </cell>
          <cell r="AF35">
            <v>0</v>
          </cell>
          <cell r="AG35">
            <v>0</v>
          </cell>
          <cell r="AH35">
            <v>0</v>
          </cell>
          <cell r="AI35">
            <v>0</v>
          </cell>
          <cell r="AJ35">
            <v>0</v>
          </cell>
          <cell r="AK35">
            <v>0</v>
          </cell>
          <cell r="AL35">
            <v>0.29034369999999998</v>
          </cell>
          <cell r="AM35" t="str">
            <v>dec</v>
          </cell>
          <cell r="AN35">
            <v>0</v>
          </cell>
          <cell r="AO35">
            <v>0</v>
          </cell>
          <cell r="AP35">
            <v>0</v>
          </cell>
          <cell r="AQ35">
            <v>0</v>
          </cell>
          <cell r="AR35">
            <v>0</v>
          </cell>
          <cell r="AS35">
            <v>0</v>
          </cell>
          <cell r="AT35">
            <v>0</v>
          </cell>
          <cell r="AU35">
            <v>0</v>
          </cell>
        </row>
        <row r="36">
          <cell r="A36" t="str">
            <v>2011NBRPFull Regionalization</v>
          </cell>
          <cell r="B36" t="str">
            <v>2011N</v>
          </cell>
          <cell r="C36" t="str">
            <v>BRP</v>
          </cell>
          <cell r="D36" t="str">
            <v>Full Regionalization</v>
          </cell>
          <cell r="E36">
            <v>15</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t="str">
            <v>dec</v>
          </cell>
          <cell r="AN36">
            <v>0</v>
          </cell>
          <cell r="AO36">
            <v>0</v>
          </cell>
          <cell r="AP36">
            <v>0</v>
          </cell>
          <cell r="AQ36">
            <v>0</v>
          </cell>
          <cell r="AR36">
            <v>0</v>
          </cell>
          <cell r="AS36">
            <v>-1</v>
          </cell>
          <cell r="AT36">
            <v>0</v>
          </cell>
          <cell r="AU36">
            <v>-1</v>
          </cell>
        </row>
        <row r="37">
          <cell r="A37" t="str">
            <v>2012NBRPShop Program</v>
          </cell>
          <cell r="B37" t="str">
            <v>2012N</v>
          </cell>
          <cell r="C37" t="str">
            <v>BRP</v>
          </cell>
          <cell r="D37" t="str">
            <v>Shop Program</v>
          </cell>
          <cell r="E37">
            <v>3</v>
          </cell>
          <cell r="F37">
            <v>0</v>
          </cell>
          <cell r="G37">
            <v>0</v>
          </cell>
          <cell r="H37">
            <v>0</v>
          </cell>
          <cell r="I37">
            <v>0</v>
          </cell>
          <cell r="J37">
            <v>0</v>
          </cell>
          <cell r="K37">
            <v>0</v>
          </cell>
          <cell r="L37">
            <v>0</v>
          </cell>
          <cell r="M37">
            <v>-0.28599999999999998</v>
          </cell>
          <cell r="N37">
            <v>0.33800000000000002</v>
          </cell>
          <cell r="O37">
            <v>-5.3310400000000001E-2</v>
          </cell>
          <cell r="P37">
            <v>0</v>
          </cell>
          <cell r="Q37">
            <v>3.8688000000000038E-3</v>
          </cell>
          <cell r="R37">
            <v>-2.2749999999999992E-3</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2.8340000000004993E-4</v>
          </cell>
          <cell r="AM37" t="str">
            <v>dec</v>
          </cell>
          <cell r="AN37">
            <v>-4</v>
          </cell>
          <cell r="AO37">
            <v>-6</v>
          </cell>
          <cell r="AP37">
            <v>-3</v>
          </cell>
          <cell r="AQ37">
            <v>0</v>
          </cell>
          <cell r="AR37">
            <v>0</v>
          </cell>
          <cell r="AS37">
            <v>0</v>
          </cell>
          <cell r="AT37">
            <v>0</v>
          </cell>
          <cell r="AU37">
            <v>-13</v>
          </cell>
        </row>
        <row r="38">
          <cell r="A38" t="str">
            <v xml:space="preserve">2012NBRPTransmission Recycling </v>
          </cell>
          <cell r="B38" t="str">
            <v>2012N</v>
          </cell>
          <cell r="C38" t="str">
            <v>BRP</v>
          </cell>
          <cell r="D38" t="str">
            <v xml:space="preserve">Transmission Recycling </v>
          </cell>
          <cell r="E38">
            <v>4</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t="str">
            <v>dec</v>
          </cell>
          <cell r="AN38">
            <v>-4</v>
          </cell>
          <cell r="AO38">
            <v>-6</v>
          </cell>
          <cell r="AP38">
            <v>-3</v>
          </cell>
          <cell r="AQ38">
            <v>0</v>
          </cell>
          <cell r="AR38">
            <v>0</v>
          </cell>
          <cell r="AS38">
            <v>0</v>
          </cell>
          <cell r="AT38">
            <v>0</v>
          </cell>
          <cell r="AU38">
            <v>-13</v>
          </cell>
        </row>
        <row r="39">
          <cell r="A39" t="str">
            <v>2012NBRPHastus</v>
          </cell>
          <cell r="B39" t="str">
            <v>2012N</v>
          </cell>
          <cell r="C39" t="str">
            <v>BRP</v>
          </cell>
          <cell r="D39" t="str">
            <v>Hastus</v>
          </cell>
          <cell r="E39">
            <v>5</v>
          </cell>
          <cell r="F39">
            <v>0</v>
          </cell>
          <cell r="G39">
            <v>0</v>
          </cell>
          <cell r="H39">
            <v>0</v>
          </cell>
          <cell r="I39">
            <v>0</v>
          </cell>
          <cell r="J39">
            <v>0</v>
          </cell>
          <cell r="K39">
            <v>0</v>
          </cell>
          <cell r="L39">
            <v>0</v>
          </cell>
          <cell r="M39">
            <v>-5.8999999999999997E-2</v>
          </cell>
          <cell r="N39">
            <v>0</v>
          </cell>
          <cell r="O39">
            <v>-1.09976E-2</v>
          </cell>
          <cell r="P39">
            <v>0</v>
          </cell>
          <cell r="Q39">
            <v>-4.3896000000000004E-3</v>
          </cell>
          <cell r="R39">
            <v>-6.2008999999999996E-3</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-8.0588099999999982E-2</v>
          </cell>
          <cell r="AM39" t="str">
            <v>inc</v>
          </cell>
          <cell r="AN39">
            <v>0</v>
          </cell>
          <cell r="AO39">
            <v>0</v>
          </cell>
          <cell r="AP39">
            <v>0</v>
          </cell>
          <cell r="AQ39">
            <v>0</v>
          </cell>
          <cell r="AR39">
            <v>0</v>
          </cell>
          <cell r="AS39">
            <v>0</v>
          </cell>
          <cell r="AT39">
            <v>0</v>
          </cell>
          <cell r="AU39">
            <v>0</v>
          </cell>
        </row>
        <row r="40">
          <cell r="A40" t="str">
            <v>2012NBRPWheelchair Mtce</v>
          </cell>
          <cell r="B40" t="str">
            <v>2012N</v>
          </cell>
          <cell r="C40" t="str">
            <v>BRP</v>
          </cell>
          <cell r="D40" t="str">
            <v>Wheelchair Mtce</v>
          </cell>
          <cell r="E40">
            <v>6</v>
          </cell>
          <cell r="F40">
            <v>0</v>
          </cell>
          <cell r="G40">
            <v>0</v>
          </cell>
          <cell r="H40">
            <v>0</v>
          </cell>
          <cell r="I40">
            <v>0</v>
          </cell>
          <cell r="J40">
            <v>0</v>
          </cell>
          <cell r="K40">
            <v>0</v>
          </cell>
          <cell r="L40">
            <v>0</v>
          </cell>
          <cell r="M40">
            <v>5.6000000000000001E-2</v>
          </cell>
          <cell r="N40">
            <v>0</v>
          </cell>
          <cell r="O40">
            <v>1.04384E-2</v>
          </cell>
          <cell r="P40">
            <v>0</v>
          </cell>
          <cell r="Q40">
            <v>4.1664000000000007E-3</v>
          </cell>
          <cell r="R40">
            <v>5.8856000000000004E-3</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7.6490400000000014E-2</v>
          </cell>
          <cell r="AM40" t="str">
            <v>dec</v>
          </cell>
          <cell r="AN40">
            <v>0</v>
          </cell>
          <cell r="AO40">
            <v>1</v>
          </cell>
          <cell r="AP40">
            <v>0</v>
          </cell>
          <cell r="AQ40">
            <v>0</v>
          </cell>
          <cell r="AR40">
            <v>0</v>
          </cell>
          <cell r="AS40">
            <v>0</v>
          </cell>
          <cell r="AT40">
            <v>0</v>
          </cell>
          <cell r="AU40">
            <v>1</v>
          </cell>
        </row>
        <row r="41">
          <cell r="A41" t="str">
            <v xml:space="preserve">2012NBRPShifting </v>
          </cell>
          <cell r="B41" t="str">
            <v>2012N</v>
          </cell>
          <cell r="C41" t="str">
            <v>BRP</v>
          </cell>
          <cell r="D41" t="str">
            <v xml:space="preserve">Shifting </v>
          </cell>
          <cell r="E41">
            <v>7</v>
          </cell>
          <cell r="F41">
            <v>0</v>
          </cell>
          <cell r="G41">
            <v>0</v>
          </cell>
          <cell r="H41">
            <v>0</v>
          </cell>
          <cell r="I41">
            <v>0</v>
          </cell>
          <cell r="J41">
            <v>0</v>
          </cell>
          <cell r="K41">
            <v>0</v>
          </cell>
          <cell r="L41">
            <v>0</v>
          </cell>
          <cell r="M41">
            <v>0.37</v>
          </cell>
          <cell r="N41">
            <v>0</v>
          </cell>
          <cell r="O41">
            <v>6.8968000000000002E-2</v>
          </cell>
          <cell r="P41">
            <v>0</v>
          </cell>
          <cell r="Q41">
            <v>2.7528000000000004E-2</v>
          </cell>
          <cell r="R41">
            <v>3.8886999999999998E-2</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0.50538300000000003</v>
          </cell>
          <cell r="AM41" t="str">
            <v>dec</v>
          </cell>
          <cell r="AN41">
            <v>0</v>
          </cell>
          <cell r="AO41">
            <v>0</v>
          </cell>
          <cell r="AP41">
            <v>0</v>
          </cell>
          <cell r="AQ41">
            <v>0</v>
          </cell>
          <cell r="AR41">
            <v>0</v>
          </cell>
          <cell r="AS41">
            <v>0</v>
          </cell>
          <cell r="AT41">
            <v>0</v>
          </cell>
          <cell r="AU41">
            <v>0</v>
          </cell>
        </row>
        <row r="42">
          <cell r="A42" t="str">
            <v>2012NBRPPension</v>
          </cell>
          <cell r="B42" t="str">
            <v>2012N</v>
          </cell>
          <cell r="C42" t="str">
            <v>BRP</v>
          </cell>
          <cell r="D42" t="str">
            <v>Pension</v>
          </cell>
          <cell r="E42">
            <v>8</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t="str">
            <v>dec</v>
          </cell>
          <cell r="AN42">
            <v>0</v>
          </cell>
          <cell r="AO42">
            <v>0</v>
          </cell>
          <cell r="AP42">
            <v>0</v>
          </cell>
          <cell r="AQ42">
            <v>0</v>
          </cell>
          <cell r="AR42">
            <v>0</v>
          </cell>
          <cell r="AS42">
            <v>0</v>
          </cell>
          <cell r="AT42">
            <v>0</v>
          </cell>
          <cell r="AU42">
            <v>0</v>
          </cell>
        </row>
        <row r="43">
          <cell r="A43" t="str">
            <v>2012NBRPHealth and Welfare</v>
          </cell>
          <cell r="B43" t="str">
            <v>2012N</v>
          </cell>
          <cell r="C43" t="str">
            <v>BRP</v>
          </cell>
          <cell r="D43" t="str">
            <v>Health and Welfare</v>
          </cell>
          <cell r="E43">
            <v>9</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t="str">
            <v>dec</v>
          </cell>
          <cell r="AN43">
            <v>0</v>
          </cell>
          <cell r="AO43">
            <v>0</v>
          </cell>
          <cell r="AP43">
            <v>0</v>
          </cell>
          <cell r="AQ43">
            <v>0</v>
          </cell>
          <cell r="AR43">
            <v>0</v>
          </cell>
          <cell r="AS43">
            <v>0</v>
          </cell>
          <cell r="AT43">
            <v>0</v>
          </cell>
          <cell r="AU43">
            <v>0</v>
          </cell>
        </row>
        <row r="44">
          <cell r="A44" t="str">
            <v>2012NBRPRapid Procurement</v>
          </cell>
          <cell r="B44" t="str">
            <v>2012N</v>
          </cell>
          <cell r="C44" t="str">
            <v>BRP</v>
          </cell>
          <cell r="D44" t="str">
            <v>Rapid Procurement</v>
          </cell>
          <cell r="E44">
            <v>10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2.581E-3</v>
          </cell>
          <cell r="AD44">
            <v>0</v>
          </cell>
          <cell r="AE44">
            <v>0</v>
          </cell>
          <cell r="AF44">
            <v>0</v>
          </cell>
          <cell r="AG44">
            <v>0</v>
          </cell>
          <cell r="AH44">
            <v>0</v>
          </cell>
          <cell r="AI44">
            <v>0</v>
          </cell>
          <cell r="AJ44">
            <v>0</v>
          </cell>
          <cell r="AK44">
            <v>0</v>
          </cell>
          <cell r="AL44">
            <v>2.581E-3</v>
          </cell>
          <cell r="AM44" t="str">
            <v>dec</v>
          </cell>
          <cell r="AN44">
            <v>0</v>
          </cell>
          <cell r="AO44">
            <v>0</v>
          </cell>
          <cell r="AP44">
            <v>0</v>
          </cell>
          <cell r="AQ44">
            <v>0</v>
          </cell>
          <cell r="AR44">
            <v>0</v>
          </cell>
          <cell r="AS44">
            <v>0</v>
          </cell>
          <cell r="AT44">
            <v>0</v>
          </cell>
          <cell r="AU44">
            <v>0</v>
          </cell>
        </row>
        <row r="45">
          <cell r="A45" t="str">
            <v>2012NBRPAdmin Conolidated</v>
          </cell>
          <cell r="B45" t="str">
            <v>2012N</v>
          </cell>
          <cell r="C45" t="str">
            <v>BRP</v>
          </cell>
          <cell r="D45" t="str">
            <v>Admin Conolidated</v>
          </cell>
          <cell r="E45">
            <v>11</v>
          </cell>
          <cell r="F45">
            <v>0</v>
          </cell>
          <cell r="G45">
            <v>0</v>
          </cell>
          <cell r="H45">
            <v>0</v>
          </cell>
          <cell r="I45">
            <v>0</v>
          </cell>
          <cell r="J45">
            <v>0</v>
          </cell>
          <cell r="K45">
            <v>0</v>
          </cell>
          <cell r="L45">
            <v>0</v>
          </cell>
          <cell r="M45">
            <v>2.0590000000000002</v>
          </cell>
          <cell r="N45">
            <v>0</v>
          </cell>
          <cell r="O45">
            <v>0.38379760000000007</v>
          </cell>
          <cell r="P45">
            <v>0</v>
          </cell>
          <cell r="Q45">
            <v>0.15318960000000004</v>
          </cell>
          <cell r="R45">
            <v>0.21640090000000001</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2.8123881000000006</v>
          </cell>
          <cell r="AM45" t="str">
            <v>dec</v>
          </cell>
          <cell r="AN45">
            <v>0</v>
          </cell>
          <cell r="AO45">
            <v>0</v>
          </cell>
          <cell r="AP45">
            <v>0</v>
          </cell>
          <cell r="AQ45">
            <v>0</v>
          </cell>
          <cell r="AR45">
            <v>0</v>
          </cell>
          <cell r="AS45">
            <v>0</v>
          </cell>
          <cell r="AT45">
            <v>-5</v>
          </cell>
          <cell r="AU45">
            <v>-5</v>
          </cell>
        </row>
        <row r="46">
          <cell r="A46" t="str">
            <v>2012NBRPAdmin Reduction</v>
          </cell>
          <cell r="B46" t="str">
            <v>2012N</v>
          </cell>
          <cell r="C46" t="str">
            <v>BRP</v>
          </cell>
          <cell r="D46" t="str">
            <v>Admin Reduction</v>
          </cell>
          <cell r="E46">
            <v>12</v>
          </cell>
          <cell r="F46">
            <v>0</v>
          </cell>
          <cell r="G46">
            <v>0</v>
          </cell>
          <cell r="H46">
            <v>0</v>
          </cell>
          <cell r="I46">
            <v>0</v>
          </cell>
          <cell r="J46">
            <v>0</v>
          </cell>
          <cell r="K46">
            <v>0</v>
          </cell>
          <cell r="L46">
            <v>0</v>
          </cell>
          <cell r="M46">
            <v>0.94699999999999995</v>
          </cell>
          <cell r="N46">
            <v>0</v>
          </cell>
          <cell r="O46">
            <v>0.17652080000000001</v>
          </cell>
          <cell r="P46">
            <v>0</v>
          </cell>
          <cell r="Q46">
            <v>7.04568E-2</v>
          </cell>
          <cell r="R46">
            <v>9.9529699999999999E-2</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1.2935072999999999</v>
          </cell>
          <cell r="AM46" t="str">
            <v>dec</v>
          </cell>
          <cell r="AN46">
            <v>0</v>
          </cell>
          <cell r="AO46">
            <v>0</v>
          </cell>
          <cell r="AP46">
            <v>0</v>
          </cell>
          <cell r="AQ46">
            <v>0</v>
          </cell>
          <cell r="AR46">
            <v>0</v>
          </cell>
          <cell r="AS46">
            <v>5</v>
          </cell>
          <cell r="AT46">
            <v>0</v>
          </cell>
          <cell r="AU46">
            <v>5</v>
          </cell>
        </row>
        <row r="47">
          <cell r="A47" t="str">
            <v>2012NBRPStaff Reduction</v>
          </cell>
          <cell r="B47" t="str">
            <v>2012N</v>
          </cell>
          <cell r="C47" t="str">
            <v>BRP</v>
          </cell>
          <cell r="D47" t="str">
            <v>Staff Reduction</v>
          </cell>
          <cell r="E47">
            <v>13</v>
          </cell>
          <cell r="F47">
            <v>0</v>
          </cell>
          <cell r="G47">
            <v>0</v>
          </cell>
          <cell r="H47">
            <v>0</v>
          </cell>
          <cell r="I47">
            <v>0</v>
          </cell>
          <cell r="J47">
            <v>0</v>
          </cell>
          <cell r="K47">
            <v>0</v>
          </cell>
          <cell r="L47">
            <v>0</v>
          </cell>
          <cell r="M47">
            <v>0.17699999999999999</v>
          </cell>
          <cell r="N47">
            <v>0</v>
          </cell>
          <cell r="O47">
            <v>3.2992800000000003E-2</v>
          </cell>
          <cell r="P47">
            <v>0</v>
          </cell>
          <cell r="Q47">
            <v>1.3168800000000001E-2</v>
          </cell>
          <cell r="R47">
            <v>1.86027E-2</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0.24176429999999999</v>
          </cell>
          <cell r="AM47" t="str">
            <v>dec</v>
          </cell>
          <cell r="AN47">
            <v>-1</v>
          </cell>
          <cell r="AO47">
            <v>1</v>
          </cell>
          <cell r="AP47">
            <v>-7</v>
          </cell>
          <cell r="AQ47">
            <v>0</v>
          </cell>
          <cell r="AR47">
            <v>0</v>
          </cell>
          <cell r="AS47">
            <v>0</v>
          </cell>
          <cell r="AT47">
            <v>0</v>
          </cell>
          <cell r="AU47">
            <v>-7</v>
          </cell>
        </row>
        <row r="48">
          <cell r="A48" t="str">
            <v>2012NBRPProject Deferrals/ IT</v>
          </cell>
          <cell r="B48" t="str">
            <v>2012N</v>
          </cell>
          <cell r="C48" t="str">
            <v>BRP</v>
          </cell>
          <cell r="D48" t="str">
            <v>Project Deferrals/ IT</v>
          </cell>
          <cell r="E48">
            <v>14</v>
          </cell>
          <cell r="F48">
            <v>0</v>
          </cell>
          <cell r="G48">
            <v>0</v>
          </cell>
          <cell r="H48">
            <v>0</v>
          </cell>
          <cell r="I48">
            <v>0</v>
          </cell>
          <cell r="J48">
            <v>0</v>
          </cell>
          <cell r="K48">
            <v>0</v>
          </cell>
          <cell r="L48">
            <v>0</v>
          </cell>
          <cell r="M48">
            <v>3.6999999999999998E-2</v>
          </cell>
          <cell r="N48">
            <v>6.9000000000000006E-2</v>
          </cell>
          <cell r="O48">
            <v>6.8967999999999998E-3</v>
          </cell>
          <cell r="P48">
            <v>0</v>
          </cell>
          <cell r="Q48">
            <v>7.8864000000000017E-3</v>
          </cell>
          <cell r="R48">
            <v>9.5604999999999996E-3</v>
          </cell>
          <cell r="S48">
            <v>0</v>
          </cell>
          <cell r="T48">
            <v>0</v>
          </cell>
          <cell r="U48">
            <v>0</v>
          </cell>
          <cell r="V48">
            <v>0</v>
          </cell>
          <cell r="W48">
            <v>0</v>
          </cell>
          <cell r="X48">
            <v>0</v>
          </cell>
          <cell r="Y48">
            <v>0</v>
          </cell>
          <cell r="Z48">
            <v>0</v>
          </cell>
          <cell r="AA48">
            <v>0</v>
          </cell>
          <cell r="AB48">
            <v>0.16</v>
          </cell>
          <cell r="AC48">
            <v>0</v>
          </cell>
          <cell r="AD48">
            <v>0</v>
          </cell>
          <cell r="AE48">
            <v>0</v>
          </cell>
          <cell r="AF48">
            <v>0</v>
          </cell>
          <cell r="AG48">
            <v>0</v>
          </cell>
          <cell r="AH48">
            <v>0</v>
          </cell>
          <cell r="AI48">
            <v>0</v>
          </cell>
          <cell r="AJ48">
            <v>0</v>
          </cell>
          <cell r="AK48">
            <v>0</v>
          </cell>
          <cell r="AL48">
            <v>0.29034369999999998</v>
          </cell>
          <cell r="AM48" t="str">
            <v>dec</v>
          </cell>
          <cell r="AN48">
            <v>0</v>
          </cell>
          <cell r="AO48">
            <v>0</v>
          </cell>
          <cell r="AP48">
            <v>0</v>
          </cell>
          <cell r="AQ48">
            <v>0</v>
          </cell>
          <cell r="AR48">
            <v>0</v>
          </cell>
          <cell r="AS48">
            <v>0</v>
          </cell>
          <cell r="AT48">
            <v>0</v>
          </cell>
          <cell r="AU48">
            <v>0</v>
          </cell>
        </row>
        <row r="49">
          <cell r="A49" t="str">
            <v>2012NBRPFull Regionalization</v>
          </cell>
          <cell r="B49" t="str">
            <v>2012N</v>
          </cell>
          <cell r="C49" t="str">
            <v>BRP</v>
          </cell>
          <cell r="D49" t="str">
            <v>Full Regionalization</v>
          </cell>
          <cell r="E49">
            <v>15</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t="str">
            <v>dec</v>
          </cell>
          <cell r="AN49">
            <v>0</v>
          </cell>
          <cell r="AO49">
            <v>0</v>
          </cell>
          <cell r="AP49">
            <v>0</v>
          </cell>
          <cell r="AQ49">
            <v>0</v>
          </cell>
          <cell r="AR49">
            <v>0</v>
          </cell>
          <cell r="AS49">
            <v>-1</v>
          </cell>
          <cell r="AT49">
            <v>0</v>
          </cell>
          <cell r="AU49">
            <v>-1</v>
          </cell>
        </row>
        <row r="50">
          <cell r="A50" t="str">
            <v>2013NBRPShop Program</v>
          </cell>
          <cell r="B50" t="str">
            <v>2013N</v>
          </cell>
          <cell r="C50" t="str">
            <v>BRP</v>
          </cell>
          <cell r="D50" t="str">
            <v>Shop Program</v>
          </cell>
          <cell r="E50">
            <v>3</v>
          </cell>
          <cell r="F50">
            <v>0</v>
          </cell>
          <cell r="G50">
            <v>0</v>
          </cell>
          <cell r="H50">
            <v>0</v>
          </cell>
          <cell r="I50">
            <v>0</v>
          </cell>
          <cell r="J50">
            <v>0</v>
          </cell>
          <cell r="K50">
            <v>0</v>
          </cell>
          <cell r="L50">
            <v>0</v>
          </cell>
          <cell r="M50">
            <v>-0.28599999999999998</v>
          </cell>
          <cell r="N50">
            <v>0.33800000000000002</v>
          </cell>
          <cell r="O50">
            <v>-5.3310400000000001E-2</v>
          </cell>
          <cell r="P50">
            <v>0</v>
          </cell>
          <cell r="Q50">
            <v>3.8688000000000038E-3</v>
          </cell>
          <cell r="R50">
            <v>-2.2749999999999992E-3</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2.8340000000004993E-4</v>
          </cell>
          <cell r="AM50" t="str">
            <v>dec</v>
          </cell>
          <cell r="AN50">
            <v>-4</v>
          </cell>
          <cell r="AO50">
            <v>-6</v>
          </cell>
          <cell r="AP50">
            <v>-3</v>
          </cell>
          <cell r="AQ50">
            <v>0</v>
          </cell>
          <cell r="AR50">
            <v>0</v>
          </cell>
          <cell r="AS50">
            <v>0</v>
          </cell>
          <cell r="AT50">
            <v>0</v>
          </cell>
          <cell r="AU50">
            <v>-13</v>
          </cell>
        </row>
        <row r="51">
          <cell r="A51" t="str">
            <v xml:space="preserve">2013NBRPTransmission Recycling </v>
          </cell>
          <cell r="B51" t="str">
            <v>2013N</v>
          </cell>
          <cell r="C51" t="str">
            <v>BRP</v>
          </cell>
          <cell r="D51" t="str">
            <v xml:space="preserve">Transmission Recycling </v>
          </cell>
          <cell r="E51">
            <v>4</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t="str">
            <v>dec</v>
          </cell>
          <cell r="AN51">
            <v>-4</v>
          </cell>
          <cell r="AO51">
            <v>-6</v>
          </cell>
          <cell r="AP51">
            <v>-3</v>
          </cell>
          <cell r="AQ51">
            <v>0</v>
          </cell>
          <cell r="AR51">
            <v>0</v>
          </cell>
          <cell r="AS51">
            <v>0</v>
          </cell>
          <cell r="AT51">
            <v>0</v>
          </cell>
          <cell r="AU51">
            <v>-13</v>
          </cell>
        </row>
        <row r="52">
          <cell r="A52" t="str">
            <v>2013NBRPHastus</v>
          </cell>
          <cell r="B52" t="str">
            <v>2013N</v>
          </cell>
          <cell r="C52" t="str">
            <v>BRP</v>
          </cell>
          <cell r="D52" t="str">
            <v>Hastus</v>
          </cell>
          <cell r="E52">
            <v>5</v>
          </cell>
          <cell r="F52">
            <v>0</v>
          </cell>
          <cell r="G52">
            <v>0</v>
          </cell>
          <cell r="H52">
            <v>0</v>
          </cell>
          <cell r="I52">
            <v>0</v>
          </cell>
          <cell r="J52">
            <v>0</v>
          </cell>
          <cell r="K52">
            <v>0</v>
          </cell>
          <cell r="L52">
            <v>0</v>
          </cell>
          <cell r="M52">
            <v>-5.8999999999999997E-2</v>
          </cell>
          <cell r="N52">
            <v>1.3320000000000001</v>
          </cell>
          <cell r="O52">
            <v>-1.09976E-2</v>
          </cell>
          <cell r="P52">
            <v>0</v>
          </cell>
          <cell r="Q52">
            <v>4.010080000000002E-2</v>
          </cell>
          <cell r="R52">
            <v>0.10328950000000001</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1.4053927000000002</v>
          </cell>
          <cell r="AM52" t="str">
            <v>dec</v>
          </cell>
          <cell r="AN52">
            <v>0</v>
          </cell>
          <cell r="AO52">
            <v>0</v>
          </cell>
          <cell r="AP52">
            <v>0</v>
          </cell>
          <cell r="AQ52">
            <v>0</v>
          </cell>
          <cell r="AR52">
            <v>0</v>
          </cell>
          <cell r="AS52">
            <v>0</v>
          </cell>
          <cell r="AT52">
            <v>0</v>
          </cell>
          <cell r="AU52">
            <v>0</v>
          </cell>
        </row>
        <row r="53">
          <cell r="A53" t="str">
            <v>2013NBRPWheelchair Mtce</v>
          </cell>
          <cell r="B53" t="str">
            <v>2013N</v>
          </cell>
          <cell r="C53" t="str">
            <v>BRP</v>
          </cell>
          <cell r="D53" t="str">
            <v>Wheelchair Mtce</v>
          </cell>
          <cell r="E53">
            <v>6</v>
          </cell>
          <cell r="F53">
            <v>0</v>
          </cell>
          <cell r="G53">
            <v>0</v>
          </cell>
          <cell r="H53">
            <v>0</v>
          </cell>
          <cell r="I53">
            <v>0</v>
          </cell>
          <cell r="J53">
            <v>0</v>
          </cell>
          <cell r="K53">
            <v>0</v>
          </cell>
          <cell r="L53">
            <v>0</v>
          </cell>
          <cell r="M53">
            <v>5.6000000000000001E-2</v>
          </cell>
          <cell r="N53">
            <v>0</v>
          </cell>
          <cell r="O53">
            <v>1.04384E-2</v>
          </cell>
          <cell r="P53">
            <v>0</v>
          </cell>
          <cell r="Q53">
            <v>4.1664000000000007E-3</v>
          </cell>
          <cell r="R53">
            <v>5.8856000000000004E-3</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7.6490400000000014E-2</v>
          </cell>
          <cell r="AM53" t="str">
            <v>dec</v>
          </cell>
          <cell r="AN53">
            <v>0</v>
          </cell>
          <cell r="AO53">
            <v>1</v>
          </cell>
          <cell r="AP53">
            <v>0</v>
          </cell>
          <cell r="AQ53">
            <v>0</v>
          </cell>
          <cell r="AR53">
            <v>0</v>
          </cell>
          <cell r="AS53">
            <v>0</v>
          </cell>
          <cell r="AT53">
            <v>0</v>
          </cell>
          <cell r="AU53">
            <v>1</v>
          </cell>
        </row>
        <row r="54">
          <cell r="A54" t="str">
            <v xml:space="preserve">2013NBRPShifting </v>
          </cell>
          <cell r="B54" t="str">
            <v>2013N</v>
          </cell>
          <cell r="C54" t="str">
            <v>BRP</v>
          </cell>
          <cell r="D54" t="str">
            <v xml:space="preserve">Shifting </v>
          </cell>
          <cell r="E54">
            <v>7</v>
          </cell>
          <cell r="F54">
            <v>0</v>
          </cell>
          <cell r="G54">
            <v>0</v>
          </cell>
          <cell r="H54">
            <v>0</v>
          </cell>
          <cell r="I54">
            <v>0</v>
          </cell>
          <cell r="J54">
            <v>0</v>
          </cell>
          <cell r="K54">
            <v>0</v>
          </cell>
          <cell r="L54">
            <v>0</v>
          </cell>
          <cell r="M54">
            <v>0.37</v>
          </cell>
          <cell r="N54">
            <v>0</v>
          </cell>
          <cell r="O54">
            <v>6.8968000000000002E-2</v>
          </cell>
          <cell r="P54">
            <v>0</v>
          </cell>
          <cell r="Q54">
            <v>2.7528000000000004E-2</v>
          </cell>
          <cell r="R54">
            <v>3.8886999999999998E-2</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0.50538300000000003</v>
          </cell>
          <cell r="AM54" t="str">
            <v>dec</v>
          </cell>
          <cell r="AN54">
            <v>0</v>
          </cell>
          <cell r="AO54">
            <v>0</v>
          </cell>
          <cell r="AP54">
            <v>0</v>
          </cell>
          <cell r="AQ54">
            <v>0</v>
          </cell>
          <cell r="AR54">
            <v>0</v>
          </cell>
          <cell r="AS54">
            <v>0</v>
          </cell>
          <cell r="AT54">
            <v>0</v>
          </cell>
          <cell r="AU54">
            <v>0</v>
          </cell>
        </row>
        <row r="55">
          <cell r="A55" t="str">
            <v>2013NBRPPension</v>
          </cell>
          <cell r="B55" t="str">
            <v>2013N</v>
          </cell>
          <cell r="C55" t="str">
            <v>BRP</v>
          </cell>
          <cell r="D55" t="str">
            <v>Pension</v>
          </cell>
          <cell r="E55">
            <v>8</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t="str">
            <v>dec</v>
          </cell>
          <cell r="AN55">
            <v>0</v>
          </cell>
          <cell r="AO55">
            <v>0</v>
          </cell>
          <cell r="AP55">
            <v>0</v>
          </cell>
          <cell r="AQ55">
            <v>0</v>
          </cell>
          <cell r="AR55">
            <v>0</v>
          </cell>
          <cell r="AS55">
            <v>0</v>
          </cell>
          <cell r="AT55">
            <v>0</v>
          </cell>
          <cell r="AU55">
            <v>0</v>
          </cell>
        </row>
        <row r="56">
          <cell r="A56" t="str">
            <v>2013NBRPHealth and Welfare</v>
          </cell>
          <cell r="B56" t="str">
            <v>2013N</v>
          </cell>
          <cell r="C56" t="str">
            <v>BRP</v>
          </cell>
          <cell r="D56" t="str">
            <v>Health and Welfare</v>
          </cell>
          <cell r="E56">
            <v>9</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t="str">
            <v>dec</v>
          </cell>
          <cell r="AN56">
            <v>0</v>
          </cell>
          <cell r="AO56">
            <v>0</v>
          </cell>
          <cell r="AP56">
            <v>0</v>
          </cell>
          <cell r="AQ56">
            <v>0</v>
          </cell>
          <cell r="AR56">
            <v>0</v>
          </cell>
          <cell r="AS56">
            <v>0</v>
          </cell>
          <cell r="AT56">
            <v>0</v>
          </cell>
          <cell r="AU56">
            <v>0</v>
          </cell>
        </row>
        <row r="57">
          <cell r="A57" t="str">
            <v>2013NBRPRapid Procurement</v>
          </cell>
          <cell r="B57" t="str">
            <v>2013N</v>
          </cell>
          <cell r="C57" t="str">
            <v>BRP</v>
          </cell>
          <cell r="D57" t="str">
            <v>Rapid Procurement</v>
          </cell>
          <cell r="E57">
            <v>10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1E-3</v>
          </cell>
          <cell r="AD57">
            <v>0</v>
          </cell>
          <cell r="AE57">
            <v>0</v>
          </cell>
          <cell r="AF57">
            <v>0</v>
          </cell>
          <cell r="AG57">
            <v>0</v>
          </cell>
          <cell r="AH57">
            <v>0</v>
          </cell>
          <cell r="AI57">
            <v>0</v>
          </cell>
          <cell r="AJ57">
            <v>0</v>
          </cell>
          <cell r="AK57">
            <v>0</v>
          </cell>
          <cell r="AL57">
            <v>1E-3</v>
          </cell>
          <cell r="AM57" t="str">
            <v>dec</v>
          </cell>
          <cell r="AN57">
            <v>0</v>
          </cell>
          <cell r="AO57">
            <v>0</v>
          </cell>
          <cell r="AP57">
            <v>0</v>
          </cell>
          <cell r="AQ57">
            <v>0</v>
          </cell>
          <cell r="AR57">
            <v>0</v>
          </cell>
          <cell r="AS57">
            <v>0</v>
          </cell>
          <cell r="AT57">
            <v>0</v>
          </cell>
          <cell r="AU57">
            <v>0</v>
          </cell>
        </row>
        <row r="58">
          <cell r="A58" t="str">
            <v>2013NBRPAdmin Conolidated</v>
          </cell>
          <cell r="B58" t="str">
            <v>2013N</v>
          </cell>
          <cell r="C58" t="str">
            <v>BRP</v>
          </cell>
          <cell r="D58" t="str">
            <v>Admin Conolidated</v>
          </cell>
          <cell r="E58">
            <v>11</v>
          </cell>
          <cell r="F58">
            <v>0</v>
          </cell>
          <cell r="G58">
            <v>0</v>
          </cell>
          <cell r="H58">
            <v>0</v>
          </cell>
          <cell r="I58">
            <v>0</v>
          </cell>
          <cell r="J58">
            <v>0</v>
          </cell>
          <cell r="K58">
            <v>0</v>
          </cell>
          <cell r="L58">
            <v>0</v>
          </cell>
          <cell r="M58">
            <v>2.0590000000000002</v>
          </cell>
          <cell r="N58">
            <v>0</v>
          </cell>
          <cell r="O58">
            <v>0.38379760000000007</v>
          </cell>
          <cell r="P58">
            <v>0</v>
          </cell>
          <cell r="Q58">
            <v>0.15318960000000004</v>
          </cell>
          <cell r="R58">
            <v>0.21640090000000001</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2.8123881000000006</v>
          </cell>
          <cell r="AM58" t="str">
            <v>dec</v>
          </cell>
          <cell r="AN58">
            <v>0</v>
          </cell>
          <cell r="AO58">
            <v>0</v>
          </cell>
          <cell r="AP58">
            <v>0</v>
          </cell>
          <cell r="AQ58">
            <v>0</v>
          </cell>
          <cell r="AR58">
            <v>0</v>
          </cell>
          <cell r="AS58">
            <v>0</v>
          </cell>
          <cell r="AT58">
            <v>-5</v>
          </cell>
          <cell r="AU58">
            <v>-5</v>
          </cell>
        </row>
        <row r="59">
          <cell r="A59" t="str">
            <v>2013NBRPAdmin Reduction</v>
          </cell>
          <cell r="B59" t="str">
            <v>2013N</v>
          </cell>
          <cell r="C59" t="str">
            <v>BRP</v>
          </cell>
          <cell r="D59" t="str">
            <v>Admin Reduction</v>
          </cell>
          <cell r="E59">
            <v>12</v>
          </cell>
          <cell r="F59">
            <v>0</v>
          </cell>
          <cell r="G59">
            <v>0</v>
          </cell>
          <cell r="H59">
            <v>0</v>
          </cell>
          <cell r="I59">
            <v>0</v>
          </cell>
          <cell r="J59">
            <v>0</v>
          </cell>
          <cell r="K59">
            <v>0</v>
          </cell>
          <cell r="L59">
            <v>0</v>
          </cell>
          <cell r="M59">
            <v>0.94699999999999995</v>
          </cell>
          <cell r="N59">
            <v>0</v>
          </cell>
          <cell r="O59">
            <v>0.17652080000000001</v>
          </cell>
          <cell r="P59">
            <v>0</v>
          </cell>
          <cell r="Q59">
            <v>7.04568E-2</v>
          </cell>
          <cell r="R59">
            <v>9.9529699999999999E-2</v>
          </cell>
          <cell r="S59">
            <v>0</v>
          </cell>
          <cell r="T59">
            <v>0</v>
          </cell>
          <cell r="U59">
            <v>0</v>
          </cell>
          <cell r="V59">
            <v>0</v>
          </cell>
          <cell r="W59">
            <v>0</v>
          </cell>
          <cell r="X59">
            <v>0</v>
          </cell>
          <cell r="Y59">
            <v>0</v>
          </cell>
          <cell r="Z59">
            <v>0</v>
          </cell>
          <cell r="AA59">
            <v>0</v>
          </cell>
          <cell r="AB59">
            <v>0</v>
          </cell>
          <cell r="AC59">
            <v>0</v>
          </cell>
          <cell r="AD59">
            <v>0</v>
          </cell>
          <cell r="AE59">
            <v>0</v>
          </cell>
          <cell r="AF59">
            <v>0</v>
          </cell>
          <cell r="AG59">
            <v>0</v>
          </cell>
          <cell r="AH59">
            <v>0</v>
          </cell>
          <cell r="AI59">
            <v>0</v>
          </cell>
          <cell r="AJ59">
            <v>0</v>
          </cell>
          <cell r="AK59">
            <v>0</v>
          </cell>
          <cell r="AL59">
            <v>1.2935072999999999</v>
          </cell>
          <cell r="AM59" t="str">
            <v>dec</v>
          </cell>
          <cell r="AN59">
            <v>0</v>
          </cell>
          <cell r="AO59">
            <v>0</v>
          </cell>
          <cell r="AP59">
            <v>0</v>
          </cell>
          <cell r="AQ59">
            <v>0</v>
          </cell>
          <cell r="AR59">
            <v>0</v>
          </cell>
          <cell r="AS59">
            <v>5</v>
          </cell>
          <cell r="AT59">
            <v>0</v>
          </cell>
          <cell r="AU59">
            <v>5</v>
          </cell>
        </row>
        <row r="60">
          <cell r="A60" t="str">
            <v>2013NBRPStaff Reduction</v>
          </cell>
          <cell r="B60" t="str">
            <v>2013N</v>
          </cell>
          <cell r="C60" t="str">
            <v>BRP</v>
          </cell>
          <cell r="D60" t="str">
            <v>Staff Reduction</v>
          </cell>
          <cell r="E60">
            <v>13</v>
          </cell>
          <cell r="F60">
            <v>0</v>
          </cell>
          <cell r="G60">
            <v>0</v>
          </cell>
          <cell r="H60">
            <v>0</v>
          </cell>
          <cell r="I60">
            <v>0</v>
          </cell>
          <cell r="J60">
            <v>0</v>
          </cell>
          <cell r="K60">
            <v>0</v>
          </cell>
          <cell r="L60">
            <v>0</v>
          </cell>
          <cell r="M60">
            <v>0.17699999999999999</v>
          </cell>
          <cell r="N60">
            <v>0</v>
          </cell>
          <cell r="O60">
            <v>3.2992800000000003E-2</v>
          </cell>
          <cell r="P60">
            <v>0</v>
          </cell>
          <cell r="Q60">
            <v>1.3168800000000001E-2</v>
          </cell>
          <cell r="R60">
            <v>1.86027E-2</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0.24176429999999999</v>
          </cell>
          <cell r="AM60" t="str">
            <v>dec</v>
          </cell>
          <cell r="AN60">
            <v>-1</v>
          </cell>
          <cell r="AO60">
            <v>1</v>
          </cell>
          <cell r="AP60">
            <v>-7</v>
          </cell>
          <cell r="AQ60">
            <v>0</v>
          </cell>
          <cell r="AR60">
            <v>0</v>
          </cell>
          <cell r="AS60">
            <v>0</v>
          </cell>
          <cell r="AT60">
            <v>0</v>
          </cell>
          <cell r="AU60">
            <v>-7</v>
          </cell>
        </row>
        <row r="61">
          <cell r="A61" t="str">
            <v>2013NBRPProject Deferrals/ IT</v>
          </cell>
          <cell r="B61" t="str">
            <v>2013N</v>
          </cell>
          <cell r="C61" t="str">
            <v>BRP</v>
          </cell>
          <cell r="D61" t="str">
            <v>Project Deferrals/ IT</v>
          </cell>
          <cell r="E61">
            <v>14</v>
          </cell>
          <cell r="F61">
            <v>0</v>
          </cell>
          <cell r="G61">
            <v>0</v>
          </cell>
          <cell r="H61">
            <v>0</v>
          </cell>
          <cell r="I61">
            <v>0</v>
          </cell>
          <cell r="J61">
            <v>0</v>
          </cell>
          <cell r="K61">
            <v>0</v>
          </cell>
          <cell r="L61">
            <v>0</v>
          </cell>
          <cell r="M61">
            <v>3.6999999999999998E-2</v>
          </cell>
          <cell r="N61">
            <v>6.9000000000000006E-2</v>
          </cell>
          <cell r="O61">
            <v>6.8967999999999998E-3</v>
          </cell>
          <cell r="P61">
            <v>0</v>
          </cell>
          <cell r="Q61">
            <v>7.8864000000000017E-3</v>
          </cell>
          <cell r="R61">
            <v>9.5604999999999996E-3</v>
          </cell>
          <cell r="S61">
            <v>0</v>
          </cell>
          <cell r="T61">
            <v>0</v>
          </cell>
          <cell r="U61">
            <v>0</v>
          </cell>
          <cell r="V61">
            <v>0</v>
          </cell>
          <cell r="W61">
            <v>0</v>
          </cell>
          <cell r="X61">
            <v>0</v>
          </cell>
          <cell r="Y61">
            <v>0</v>
          </cell>
          <cell r="Z61">
            <v>0</v>
          </cell>
          <cell r="AA61">
            <v>0</v>
          </cell>
          <cell r="AB61">
            <v>0.16</v>
          </cell>
          <cell r="AC61">
            <v>0</v>
          </cell>
          <cell r="AD61">
            <v>0</v>
          </cell>
          <cell r="AE61">
            <v>0</v>
          </cell>
          <cell r="AF61">
            <v>0</v>
          </cell>
          <cell r="AG61">
            <v>0</v>
          </cell>
          <cell r="AH61">
            <v>0</v>
          </cell>
          <cell r="AI61">
            <v>0</v>
          </cell>
          <cell r="AJ61">
            <v>0</v>
          </cell>
          <cell r="AK61">
            <v>0</v>
          </cell>
          <cell r="AL61">
            <v>0.29034369999999998</v>
          </cell>
          <cell r="AM61" t="str">
            <v>dec</v>
          </cell>
          <cell r="AN61">
            <v>0</v>
          </cell>
          <cell r="AO61">
            <v>0</v>
          </cell>
          <cell r="AP61">
            <v>0</v>
          </cell>
          <cell r="AQ61">
            <v>0</v>
          </cell>
          <cell r="AR61">
            <v>0</v>
          </cell>
          <cell r="AS61">
            <v>0</v>
          </cell>
          <cell r="AT61">
            <v>0</v>
          </cell>
          <cell r="AU61">
            <v>0</v>
          </cell>
        </row>
        <row r="62">
          <cell r="A62" t="str">
            <v>2013NBRPFull Regionalization</v>
          </cell>
          <cell r="B62" t="str">
            <v>2013N</v>
          </cell>
          <cell r="C62" t="str">
            <v>BRP</v>
          </cell>
          <cell r="D62" t="str">
            <v>Full Regionalization</v>
          </cell>
          <cell r="E62">
            <v>15</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t="str">
            <v>dec</v>
          </cell>
          <cell r="AN62">
            <v>0</v>
          </cell>
          <cell r="AO62">
            <v>0</v>
          </cell>
          <cell r="AP62">
            <v>0</v>
          </cell>
          <cell r="AQ62">
            <v>0</v>
          </cell>
          <cell r="AR62">
            <v>0</v>
          </cell>
          <cell r="AS62">
            <v>-1</v>
          </cell>
          <cell r="AT62">
            <v>0</v>
          </cell>
          <cell r="AU62">
            <v>-1</v>
          </cell>
        </row>
        <row r="63">
          <cell r="A63" t="str">
            <v>2014NBRPShop Program</v>
          </cell>
          <cell r="B63" t="str">
            <v>2014N</v>
          </cell>
          <cell r="C63" t="str">
            <v>BRP</v>
          </cell>
          <cell r="D63" t="str">
            <v>Shop Program</v>
          </cell>
          <cell r="E63">
            <v>3</v>
          </cell>
          <cell r="F63">
            <v>0</v>
          </cell>
          <cell r="G63">
            <v>0</v>
          </cell>
          <cell r="H63">
            <v>0</v>
          </cell>
          <cell r="I63">
            <v>0</v>
          </cell>
          <cell r="J63">
            <v>0</v>
          </cell>
          <cell r="K63">
            <v>0</v>
          </cell>
          <cell r="L63">
            <v>0</v>
          </cell>
          <cell r="M63">
            <v>-0.28599999999999998</v>
          </cell>
          <cell r="N63">
            <v>0.33800000000000002</v>
          </cell>
          <cell r="O63">
            <v>-5.3310400000000001E-2</v>
          </cell>
          <cell r="P63">
            <v>0</v>
          </cell>
          <cell r="Q63">
            <v>3.8688000000000038E-3</v>
          </cell>
          <cell r="R63">
            <v>-2.2749999999999992E-3</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v>
          </cell>
          <cell r="AJ63">
            <v>0</v>
          </cell>
          <cell r="AK63">
            <v>0</v>
          </cell>
          <cell r="AL63">
            <v>2.8340000000004993E-4</v>
          </cell>
          <cell r="AM63" t="str">
            <v>dec</v>
          </cell>
          <cell r="AN63">
            <v>-4</v>
          </cell>
          <cell r="AO63">
            <v>-6</v>
          </cell>
          <cell r="AP63">
            <v>-3</v>
          </cell>
          <cell r="AQ63">
            <v>0</v>
          </cell>
          <cell r="AR63">
            <v>0</v>
          </cell>
          <cell r="AS63">
            <v>0</v>
          </cell>
          <cell r="AT63">
            <v>0</v>
          </cell>
          <cell r="AU63">
            <v>-13</v>
          </cell>
        </row>
        <row r="64">
          <cell r="A64" t="str">
            <v xml:space="preserve">2014NBRPTransmission Recycling </v>
          </cell>
          <cell r="B64" t="str">
            <v>2014N</v>
          </cell>
          <cell r="C64" t="str">
            <v>BRP</v>
          </cell>
          <cell r="D64" t="str">
            <v xml:space="preserve">Transmission Recycling </v>
          </cell>
          <cell r="E64">
            <v>4</v>
          </cell>
          <cell r="F64">
            <v>0</v>
          </cell>
          <cell r="G64">
            <v>0</v>
          </cell>
          <cell r="H64">
            <v>0</v>
          </cell>
          <cell r="I64">
            <v>0</v>
          </cell>
          <cell r="J64">
            <v>0</v>
          </cell>
          <cell r="K64">
            <v>0</v>
          </cell>
          <cell r="L64">
            <v>0</v>
          </cell>
          <cell r="M64">
            <v>0</v>
          </cell>
          <cell r="N64">
            <v>0</v>
          </cell>
          <cell r="O64">
            <v>0</v>
          </cell>
          <cell r="P64">
            <v>0</v>
          </cell>
          <cell r="Q64">
            <v>0</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v>
          </cell>
          <cell r="AJ64">
            <v>0</v>
          </cell>
          <cell r="AK64">
            <v>0</v>
          </cell>
          <cell r="AL64">
            <v>0</v>
          </cell>
          <cell r="AM64" t="str">
            <v>dec</v>
          </cell>
          <cell r="AN64">
            <v>-4</v>
          </cell>
          <cell r="AO64">
            <v>-6</v>
          </cell>
          <cell r="AP64">
            <v>-3</v>
          </cell>
          <cell r="AQ64">
            <v>0</v>
          </cell>
          <cell r="AR64">
            <v>0</v>
          </cell>
          <cell r="AS64">
            <v>0</v>
          </cell>
          <cell r="AT64">
            <v>0</v>
          </cell>
          <cell r="AU64">
            <v>-13</v>
          </cell>
        </row>
        <row r="65">
          <cell r="A65" t="str">
            <v>2014NBRPHastus</v>
          </cell>
          <cell r="B65" t="str">
            <v>2014N</v>
          </cell>
          <cell r="C65" t="str">
            <v>BRP</v>
          </cell>
          <cell r="D65" t="str">
            <v>Hastus</v>
          </cell>
          <cell r="E65">
            <v>5</v>
          </cell>
          <cell r="F65">
            <v>0</v>
          </cell>
          <cell r="G65">
            <v>0</v>
          </cell>
          <cell r="H65">
            <v>0</v>
          </cell>
          <cell r="I65">
            <v>0</v>
          </cell>
          <cell r="J65">
            <v>0</v>
          </cell>
          <cell r="K65">
            <v>0</v>
          </cell>
          <cell r="L65">
            <v>0</v>
          </cell>
          <cell r="M65">
            <v>-5.8999999999999997E-2</v>
          </cell>
          <cell r="N65">
            <v>1.3320000000000001</v>
          </cell>
          <cell r="O65">
            <v>-1.09976E-2</v>
          </cell>
          <cell r="P65">
            <v>0</v>
          </cell>
          <cell r="Q65">
            <v>4.010080000000002E-2</v>
          </cell>
          <cell r="R65">
            <v>0.10328950000000001</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1.4053927000000002</v>
          </cell>
          <cell r="AM65" t="str">
            <v>dec</v>
          </cell>
          <cell r="AN65">
            <v>0</v>
          </cell>
          <cell r="AO65">
            <v>0</v>
          </cell>
          <cell r="AP65">
            <v>0</v>
          </cell>
          <cell r="AQ65">
            <v>0</v>
          </cell>
          <cell r="AR65">
            <v>0</v>
          </cell>
          <cell r="AS65">
            <v>0</v>
          </cell>
          <cell r="AT65">
            <v>0</v>
          </cell>
          <cell r="AU65">
            <v>0</v>
          </cell>
        </row>
        <row r="66">
          <cell r="A66" t="str">
            <v>2014NBRPWheelchair Mtce</v>
          </cell>
          <cell r="B66" t="str">
            <v>2014N</v>
          </cell>
          <cell r="C66" t="str">
            <v>BRP</v>
          </cell>
          <cell r="D66" t="str">
            <v>Wheelchair Mtce</v>
          </cell>
          <cell r="E66">
            <v>6</v>
          </cell>
          <cell r="F66">
            <v>0</v>
          </cell>
          <cell r="G66">
            <v>0</v>
          </cell>
          <cell r="H66">
            <v>0</v>
          </cell>
          <cell r="I66">
            <v>0</v>
          </cell>
          <cell r="J66">
            <v>0</v>
          </cell>
          <cell r="K66">
            <v>0</v>
          </cell>
          <cell r="L66">
            <v>0</v>
          </cell>
          <cell r="M66">
            <v>5.6000000000000001E-2</v>
          </cell>
          <cell r="N66">
            <v>0</v>
          </cell>
          <cell r="O66">
            <v>1.04384E-2</v>
          </cell>
          <cell r="P66">
            <v>0</v>
          </cell>
          <cell r="Q66">
            <v>4.1664000000000007E-3</v>
          </cell>
          <cell r="R66">
            <v>5.8856000000000004E-3</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7.6490400000000014E-2</v>
          </cell>
          <cell r="AM66" t="str">
            <v>dec</v>
          </cell>
          <cell r="AN66">
            <v>0</v>
          </cell>
          <cell r="AO66">
            <v>1</v>
          </cell>
          <cell r="AP66">
            <v>0</v>
          </cell>
          <cell r="AQ66">
            <v>0</v>
          </cell>
          <cell r="AR66">
            <v>0</v>
          </cell>
          <cell r="AS66">
            <v>0</v>
          </cell>
          <cell r="AT66">
            <v>0</v>
          </cell>
          <cell r="AU66">
            <v>1</v>
          </cell>
        </row>
        <row r="67">
          <cell r="A67" t="str">
            <v xml:space="preserve">2014NBRPShifting </v>
          </cell>
          <cell r="B67" t="str">
            <v>2014N</v>
          </cell>
          <cell r="C67" t="str">
            <v>BRP</v>
          </cell>
          <cell r="D67" t="str">
            <v xml:space="preserve">Shifting </v>
          </cell>
          <cell r="E67">
            <v>7</v>
          </cell>
          <cell r="F67">
            <v>0</v>
          </cell>
          <cell r="G67">
            <v>0</v>
          </cell>
          <cell r="H67">
            <v>0</v>
          </cell>
          <cell r="I67">
            <v>0</v>
          </cell>
          <cell r="J67">
            <v>0</v>
          </cell>
          <cell r="K67">
            <v>0</v>
          </cell>
          <cell r="L67">
            <v>0</v>
          </cell>
          <cell r="M67">
            <v>0.37</v>
          </cell>
          <cell r="N67">
            <v>0</v>
          </cell>
          <cell r="O67">
            <v>6.8968000000000002E-2</v>
          </cell>
          <cell r="P67">
            <v>0</v>
          </cell>
          <cell r="Q67">
            <v>2.7528000000000004E-2</v>
          </cell>
          <cell r="R67">
            <v>3.8886999999999998E-2</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0.50538300000000003</v>
          </cell>
          <cell r="AM67" t="str">
            <v>dec</v>
          </cell>
          <cell r="AN67">
            <v>0</v>
          </cell>
          <cell r="AO67">
            <v>0</v>
          </cell>
          <cell r="AP67">
            <v>0</v>
          </cell>
          <cell r="AQ67">
            <v>0</v>
          </cell>
          <cell r="AR67">
            <v>0</v>
          </cell>
          <cell r="AS67">
            <v>0</v>
          </cell>
          <cell r="AT67">
            <v>0</v>
          </cell>
          <cell r="AU67">
            <v>0</v>
          </cell>
        </row>
        <row r="68">
          <cell r="A68" t="str">
            <v>2014NBRPPension</v>
          </cell>
          <cell r="B68" t="str">
            <v>2014N</v>
          </cell>
          <cell r="C68" t="str">
            <v>BRP</v>
          </cell>
          <cell r="D68" t="str">
            <v>Pension</v>
          </cell>
          <cell r="E68">
            <v>8</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t="str">
            <v>dec</v>
          </cell>
          <cell r="AN68">
            <v>0</v>
          </cell>
          <cell r="AO68">
            <v>0</v>
          </cell>
          <cell r="AP68">
            <v>0</v>
          </cell>
          <cell r="AQ68">
            <v>0</v>
          </cell>
          <cell r="AR68">
            <v>0</v>
          </cell>
          <cell r="AS68">
            <v>0</v>
          </cell>
          <cell r="AT68">
            <v>0</v>
          </cell>
          <cell r="AU68">
            <v>0</v>
          </cell>
        </row>
        <row r="69">
          <cell r="A69" t="str">
            <v>2014NBRPHealth and Welfare</v>
          </cell>
          <cell r="B69" t="str">
            <v>2014N</v>
          </cell>
          <cell r="C69" t="str">
            <v>BRP</v>
          </cell>
          <cell r="D69" t="str">
            <v>Health and Welfare</v>
          </cell>
          <cell r="E69">
            <v>9</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v>
          </cell>
          <cell r="AM69" t="str">
            <v>dec</v>
          </cell>
          <cell r="AN69">
            <v>0</v>
          </cell>
          <cell r="AO69">
            <v>0</v>
          </cell>
          <cell r="AP69">
            <v>0</v>
          </cell>
          <cell r="AQ69">
            <v>0</v>
          </cell>
          <cell r="AR69">
            <v>0</v>
          </cell>
          <cell r="AS69">
            <v>0</v>
          </cell>
          <cell r="AT69">
            <v>0</v>
          </cell>
          <cell r="AU69">
            <v>0</v>
          </cell>
        </row>
        <row r="70">
          <cell r="A70" t="str">
            <v>2014NBRPRapid Procurement</v>
          </cell>
          <cell r="B70" t="str">
            <v>2014N</v>
          </cell>
          <cell r="C70" t="str">
            <v>BRP</v>
          </cell>
          <cell r="D70" t="str">
            <v>Rapid Procurement</v>
          </cell>
          <cell r="E70">
            <v>10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1E-3</v>
          </cell>
          <cell r="AD70">
            <v>0</v>
          </cell>
          <cell r="AE70">
            <v>0</v>
          </cell>
          <cell r="AF70">
            <v>0</v>
          </cell>
          <cell r="AG70">
            <v>0</v>
          </cell>
          <cell r="AH70">
            <v>0</v>
          </cell>
          <cell r="AI70">
            <v>0</v>
          </cell>
          <cell r="AJ70">
            <v>0</v>
          </cell>
          <cell r="AK70">
            <v>0</v>
          </cell>
          <cell r="AL70">
            <v>1E-3</v>
          </cell>
          <cell r="AM70" t="str">
            <v>dec</v>
          </cell>
          <cell r="AN70">
            <v>0</v>
          </cell>
          <cell r="AO70">
            <v>0</v>
          </cell>
          <cell r="AP70">
            <v>0</v>
          </cell>
          <cell r="AQ70">
            <v>0</v>
          </cell>
          <cell r="AR70">
            <v>0</v>
          </cell>
          <cell r="AS70">
            <v>0</v>
          </cell>
          <cell r="AT70">
            <v>0</v>
          </cell>
          <cell r="AU70">
            <v>0</v>
          </cell>
        </row>
        <row r="71">
          <cell r="A71" t="str">
            <v>2014NBRPAdmin Conolidated</v>
          </cell>
          <cell r="B71" t="str">
            <v>2014N</v>
          </cell>
          <cell r="C71" t="str">
            <v>BRP</v>
          </cell>
          <cell r="D71" t="str">
            <v>Admin Conolidated</v>
          </cell>
          <cell r="E71">
            <v>11</v>
          </cell>
          <cell r="F71">
            <v>0</v>
          </cell>
          <cell r="G71">
            <v>0</v>
          </cell>
          <cell r="H71">
            <v>0</v>
          </cell>
          <cell r="I71">
            <v>0</v>
          </cell>
          <cell r="J71">
            <v>0</v>
          </cell>
          <cell r="K71">
            <v>0</v>
          </cell>
          <cell r="L71">
            <v>0</v>
          </cell>
          <cell r="M71">
            <v>2.0590000000000002</v>
          </cell>
          <cell r="N71">
            <v>0</v>
          </cell>
          <cell r="O71">
            <v>0.38379760000000007</v>
          </cell>
          <cell r="P71">
            <v>0</v>
          </cell>
          <cell r="Q71">
            <v>0.15318960000000004</v>
          </cell>
          <cell r="R71">
            <v>0.21640090000000001</v>
          </cell>
          <cell r="S71">
            <v>0</v>
          </cell>
          <cell r="T71">
            <v>0</v>
          </cell>
          <cell r="U71">
            <v>0</v>
          </cell>
          <cell r="V71">
            <v>0</v>
          </cell>
          <cell r="W71">
            <v>0</v>
          </cell>
          <cell r="X71">
            <v>0</v>
          </cell>
          <cell r="Y71">
            <v>0</v>
          </cell>
          <cell r="Z71">
            <v>0</v>
          </cell>
          <cell r="AA71">
            <v>0</v>
          </cell>
          <cell r="AB71">
            <v>0</v>
          </cell>
          <cell r="AC71">
            <v>0</v>
          </cell>
          <cell r="AD71">
            <v>0</v>
          </cell>
          <cell r="AE71">
            <v>0</v>
          </cell>
          <cell r="AF71">
            <v>0</v>
          </cell>
          <cell r="AG71">
            <v>0</v>
          </cell>
          <cell r="AH71">
            <v>0</v>
          </cell>
          <cell r="AI71">
            <v>0</v>
          </cell>
          <cell r="AJ71">
            <v>0</v>
          </cell>
          <cell r="AK71">
            <v>0</v>
          </cell>
          <cell r="AL71">
            <v>2.8123881000000006</v>
          </cell>
          <cell r="AM71" t="str">
            <v>dec</v>
          </cell>
          <cell r="AN71">
            <v>0</v>
          </cell>
          <cell r="AO71">
            <v>0</v>
          </cell>
          <cell r="AP71">
            <v>0</v>
          </cell>
          <cell r="AQ71">
            <v>0</v>
          </cell>
          <cell r="AR71">
            <v>0</v>
          </cell>
          <cell r="AS71">
            <v>0</v>
          </cell>
          <cell r="AT71">
            <v>-5</v>
          </cell>
          <cell r="AU71">
            <v>-5</v>
          </cell>
        </row>
        <row r="72">
          <cell r="A72" t="str">
            <v>2014NBRPAdmin Reduction</v>
          </cell>
          <cell r="B72" t="str">
            <v>2014N</v>
          </cell>
          <cell r="C72" t="str">
            <v>BRP</v>
          </cell>
          <cell r="D72" t="str">
            <v>Admin Reduction</v>
          </cell>
          <cell r="E72">
            <v>12</v>
          </cell>
          <cell r="F72">
            <v>0</v>
          </cell>
          <cell r="G72">
            <v>0</v>
          </cell>
          <cell r="H72">
            <v>0</v>
          </cell>
          <cell r="I72">
            <v>0</v>
          </cell>
          <cell r="J72">
            <v>0</v>
          </cell>
          <cell r="K72">
            <v>0</v>
          </cell>
          <cell r="L72">
            <v>0</v>
          </cell>
          <cell r="M72">
            <v>0.94699999999999995</v>
          </cell>
          <cell r="N72">
            <v>0</v>
          </cell>
          <cell r="O72">
            <v>0.17652080000000001</v>
          </cell>
          <cell r="P72">
            <v>0</v>
          </cell>
          <cell r="Q72">
            <v>7.04568E-2</v>
          </cell>
          <cell r="R72">
            <v>9.9529699999999999E-2</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1.2935072999999999</v>
          </cell>
          <cell r="AM72" t="str">
            <v>dec</v>
          </cell>
          <cell r="AN72">
            <v>0</v>
          </cell>
          <cell r="AO72">
            <v>0</v>
          </cell>
          <cell r="AP72">
            <v>0</v>
          </cell>
          <cell r="AQ72">
            <v>0</v>
          </cell>
          <cell r="AR72">
            <v>0</v>
          </cell>
          <cell r="AS72">
            <v>5</v>
          </cell>
          <cell r="AT72">
            <v>0</v>
          </cell>
          <cell r="AU72">
            <v>5</v>
          </cell>
        </row>
        <row r="73">
          <cell r="A73" t="str">
            <v>2014NBRPStaff Reduction</v>
          </cell>
          <cell r="B73" t="str">
            <v>2014N</v>
          </cell>
          <cell r="C73" t="str">
            <v>BRP</v>
          </cell>
          <cell r="D73" t="str">
            <v>Staff Reduction</v>
          </cell>
          <cell r="E73">
            <v>13</v>
          </cell>
          <cell r="F73">
            <v>0</v>
          </cell>
          <cell r="G73">
            <v>0</v>
          </cell>
          <cell r="H73">
            <v>0</v>
          </cell>
          <cell r="I73">
            <v>0</v>
          </cell>
          <cell r="J73">
            <v>0</v>
          </cell>
          <cell r="K73">
            <v>0</v>
          </cell>
          <cell r="L73">
            <v>0</v>
          </cell>
          <cell r="M73">
            <v>0.17699999999999999</v>
          </cell>
          <cell r="N73">
            <v>0</v>
          </cell>
          <cell r="O73">
            <v>3.2992800000000003E-2</v>
          </cell>
          <cell r="P73">
            <v>0</v>
          </cell>
          <cell r="Q73">
            <v>1.3168800000000001E-2</v>
          </cell>
          <cell r="R73">
            <v>1.86027E-2</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v>
          </cell>
          <cell r="AJ73">
            <v>0</v>
          </cell>
          <cell r="AK73">
            <v>0</v>
          </cell>
          <cell r="AL73">
            <v>0.24176429999999999</v>
          </cell>
          <cell r="AM73" t="str">
            <v>dec</v>
          </cell>
          <cell r="AN73">
            <v>-1</v>
          </cell>
          <cell r="AO73">
            <v>1</v>
          </cell>
          <cell r="AP73">
            <v>-7</v>
          </cell>
          <cell r="AQ73">
            <v>0</v>
          </cell>
          <cell r="AR73">
            <v>0</v>
          </cell>
          <cell r="AS73">
            <v>0</v>
          </cell>
          <cell r="AT73">
            <v>0</v>
          </cell>
          <cell r="AU73">
            <v>-7</v>
          </cell>
        </row>
        <row r="74">
          <cell r="A74" t="str">
            <v>2014NBRPProject Deferrals/ IT</v>
          </cell>
          <cell r="B74" t="str">
            <v>2014N</v>
          </cell>
          <cell r="C74" t="str">
            <v>BRP</v>
          </cell>
          <cell r="D74" t="str">
            <v>Project Deferrals/ IT</v>
          </cell>
          <cell r="E74">
            <v>14</v>
          </cell>
          <cell r="F74">
            <v>0</v>
          </cell>
          <cell r="G74">
            <v>0</v>
          </cell>
          <cell r="H74">
            <v>0</v>
          </cell>
          <cell r="I74">
            <v>0</v>
          </cell>
          <cell r="J74">
            <v>0</v>
          </cell>
          <cell r="K74">
            <v>0</v>
          </cell>
          <cell r="L74">
            <v>0</v>
          </cell>
          <cell r="M74">
            <v>3.6999999999999998E-2</v>
          </cell>
          <cell r="N74">
            <v>6.9000000000000006E-2</v>
          </cell>
          <cell r="O74">
            <v>6.8967999999999998E-3</v>
          </cell>
          <cell r="P74">
            <v>0</v>
          </cell>
          <cell r="Q74">
            <v>7.8864000000000017E-3</v>
          </cell>
          <cell r="R74">
            <v>9.5604999999999996E-3</v>
          </cell>
          <cell r="S74">
            <v>0</v>
          </cell>
          <cell r="T74">
            <v>0</v>
          </cell>
          <cell r="U74">
            <v>0</v>
          </cell>
          <cell r="V74">
            <v>0</v>
          </cell>
          <cell r="W74">
            <v>0</v>
          </cell>
          <cell r="X74">
            <v>0</v>
          </cell>
          <cell r="Y74">
            <v>0</v>
          </cell>
          <cell r="Z74">
            <v>0</v>
          </cell>
          <cell r="AA74">
            <v>0</v>
          </cell>
          <cell r="AB74">
            <v>0.16</v>
          </cell>
          <cell r="AC74">
            <v>0</v>
          </cell>
          <cell r="AD74">
            <v>0</v>
          </cell>
          <cell r="AE74">
            <v>0</v>
          </cell>
          <cell r="AF74">
            <v>0</v>
          </cell>
          <cell r="AG74">
            <v>0</v>
          </cell>
          <cell r="AH74">
            <v>0</v>
          </cell>
          <cell r="AI74">
            <v>0</v>
          </cell>
          <cell r="AJ74">
            <v>0</v>
          </cell>
          <cell r="AK74">
            <v>0</v>
          </cell>
          <cell r="AL74">
            <v>0.29034369999999998</v>
          </cell>
          <cell r="AM74" t="str">
            <v>dec</v>
          </cell>
          <cell r="AN74">
            <v>0</v>
          </cell>
          <cell r="AO74">
            <v>0</v>
          </cell>
          <cell r="AP74">
            <v>0</v>
          </cell>
          <cell r="AQ74">
            <v>0</v>
          </cell>
          <cell r="AR74">
            <v>0</v>
          </cell>
          <cell r="AS74">
            <v>0</v>
          </cell>
          <cell r="AT74">
            <v>0</v>
          </cell>
          <cell r="AU74">
            <v>0</v>
          </cell>
        </row>
        <row r="75">
          <cell r="A75" t="str">
            <v>2014NBRPFull Regionalization</v>
          </cell>
          <cell r="B75" t="str">
            <v>2014N</v>
          </cell>
          <cell r="C75" t="str">
            <v>BRP</v>
          </cell>
          <cell r="D75" t="str">
            <v>Full Regionalization</v>
          </cell>
          <cell r="E75">
            <v>15</v>
          </cell>
          <cell r="F75">
            <v>0</v>
          </cell>
          <cell r="G75">
            <v>0</v>
          </cell>
          <cell r="H75">
            <v>0</v>
          </cell>
          <cell r="I75">
            <v>0</v>
          </cell>
          <cell r="J75">
            <v>0</v>
          </cell>
          <cell r="K75">
            <v>0</v>
          </cell>
          <cell r="L75">
            <v>0</v>
          </cell>
          <cell r="M75">
            <v>0</v>
          </cell>
          <cell r="N75">
            <v>0</v>
          </cell>
          <cell r="O75">
            <v>0</v>
          </cell>
          <cell r="P75">
            <v>0</v>
          </cell>
          <cell r="Q75">
            <v>0</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t="str">
            <v>dec</v>
          </cell>
          <cell r="AN75">
            <v>0</v>
          </cell>
          <cell r="AO75">
            <v>0</v>
          </cell>
          <cell r="AP75">
            <v>0</v>
          </cell>
          <cell r="AQ75">
            <v>0</v>
          </cell>
          <cell r="AR75">
            <v>0</v>
          </cell>
          <cell r="AS75">
            <v>-1</v>
          </cell>
          <cell r="AT75">
            <v>0</v>
          </cell>
          <cell r="AU75">
            <v>-1</v>
          </cell>
        </row>
        <row r="76">
          <cell r="A76" t="str">
            <v>2015NBRPShop Program</v>
          </cell>
          <cell r="B76" t="str">
            <v>2015N</v>
          </cell>
          <cell r="C76" t="str">
            <v>BRP</v>
          </cell>
          <cell r="D76" t="str">
            <v>Shop Program</v>
          </cell>
          <cell r="E76">
            <v>3</v>
          </cell>
          <cell r="F76">
            <v>0</v>
          </cell>
          <cell r="G76">
            <v>0</v>
          </cell>
          <cell r="H76">
            <v>0</v>
          </cell>
          <cell r="I76">
            <v>0</v>
          </cell>
          <cell r="J76">
            <v>0</v>
          </cell>
          <cell r="K76">
            <v>0</v>
          </cell>
          <cell r="L76">
            <v>0</v>
          </cell>
          <cell r="M76">
            <v>-0.28599999999999998</v>
          </cell>
          <cell r="N76">
            <v>0.33800000000000002</v>
          </cell>
          <cell r="O76">
            <v>-5.3310400000000001E-2</v>
          </cell>
          <cell r="P76">
            <v>0</v>
          </cell>
          <cell r="Q76">
            <v>3.8688000000000038E-3</v>
          </cell>
          <cell r="R76">
            <v>-2.2749999999999992E-3</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2.8340000000004993E-4</v>
          </cell>
          <cell r="AM76" t="str">
            <v>dec</v>
          </cell>
          <cell r="AN76">
            <v>-4</v>
          </cell>
          <cell r="AO76">
            <v>-6</v>
          </cell>
          <cell r="AP76">
            <v>-3</v>
          </cell>
          <cell r="AQ76">
            <v>0</v>
          </cell>
          <cell r="AR76">
            <v>0</v>
          </cell>
          <cell r="AS76">
            <v>0</v>
          </cell>
          <cell r="AT76">
            <v>0</v>
          </cell>
          <cell r="AU76">
            <v>-13</v>
          </cell>
        </row>
        <row r="77">
          <cell r="A77" t="str">
            <v xml:space="preserve">2015NBRPTransmission Recycling </v>
          </cell>
          <cell r="B77" t="str">
            <v>2015N</v>
          </cell>
          <cell r="C77" t="str">
            <v>BRP</v>
          </cell>
          <cell r="D77" t="str">
            <v xml:space="preserve">Transmission Recycling </v>
          </cell>
          <cell r="E77">
            <v>4</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cell r="Z77">
            <v>0</v>
          </cell>
          <cell r="AA77">
            <v>0</v>
          </cell>
          <cell r="AB77">
            <v>0</v>
          </cell>
          <cell r="AC77">
            <v>0</v>
          </cell>
          <cell r="AD77">
            <v>0</v>
          </cell>
          <cell r="AE77">
            <v>0</v>
          </cell>
          <cell r="AF77">
            <v>0</v>
          </cell>
          <cell r="AG77">
            <v>0</v>
          </cell>
          <cell r="AH77">
            <v>0</v>
          </cell>
          <cell r="AI77">
            <v>0</v>
          </cell>
          <cell r="AJ77">
            <v>0</v>
          </cell>
          <cell r="AK77">
            <v>0</v>
          </cell>
          <cell r="AL77">
            <v>0</v>
          </cell>
          <cell r="AM77" t="str">
            <v>dec</v>
          </cell>
          <cell r="AN77">
            <v>-4</v>
          </cell>
          <cell r="AO77">
            <v>-6</v>
          </cell>
          <cell r="AP77">
            <v>-3</v>
          </cell>
          <cell r="AQ77">
            <v>0</v>
          </cell>
          <cell r="AR77">
            <v>0</v>
          </cell>
          <cell r="AS77">
            <v>0</v>
          </cell>
          <cell r="AT77">
            <v>0</v>
          </cell>
          <cell r="AU77">
            <v>-13</v>
          </cell>
        </row>
        <row r="78">
          <cell r="A78" t="str">
            <v>2015NBRPHastus</v>
          </cell>
          <cell r="B78" t="str">
            <v>2015N</v>
          </cell>
          <cell r="C78" t="str">
            <v>BRP</v>
          </cell>
          <cell r="D78" t="str">
            <v>Hastus</v>
          </cell>
          <cell r="E78">
            <v>5</v>
          </cell>
          <cell r="F78">
            <v>0</v>
          </cell>
          <cell r="G78">
            <v>0</v>
          </cell>
          <cell r="H78">
            <v>0</v>
          </cell>
          <cell r="I78">
            <v>0</v>
          </cell>
          <cell r="J78">
            <v>0</v>
          </cell>
          <cell r="K78">
            <v>0</v>
          </cell>
          <cell r="L78">
            <v>0</v>
          </cell>
          <cell r="M78">
            <v>-5.8999999999999997E-2</v>
          </cell>
          <cell r="N78">
            <v>1.3320000000000001</v>
          </cell>
          <cell r="O78">
            <v>-1.09976E-2</v>
          </cell>
          <cell r="P78">
            <v>0</v>
          </cell>
          <cell r="Q78">
            <v>4.010080000000002E-2</v>
          </cell>
          <cell r="R78">
            <v>0.10328950000000001</v>
          </cell>
          <cell r="S78">
            <v>0</v>
          </cell>
          <cell r="T78">
            <v>0</v>
          </cell>
          <cell r="U78">
            <v>0</v>
          </cell>
          <cell r="V78">
            <v>0</v>
          </cell>
          <cell r="W78">
            <v>0</v>
          </cell>
          <cell r="X78">
            <v>0</v>
          </cell>
          <cell r="Y78">
            <v>0</v>
          </cell>
          <cell r="Z78">
            <v>0</v>
          </cell>
          <cell r="AA78">
            <v>0</v>
          </cell>
          <cell r="AB78">
            <v>0</v>
          </cell>
          <cell r="AC78">
            <v>0</v>
          </cell>
          <cell r="AD78">
            <v>0</v>
          </cell>
          <cell r="AE78">
            <v>0</v>
          </cell>
          <cell r="AF78">
            <v>0</v>
          </cell>
          <cell r="AG78">
            <v>0</v>
          </cell>
          <cell r="AH78">
            <v>0</v>
          </cell>
          <cell r="AI78">
            <v>0</v>
          </cell>
          <cell r="AJ78">
            <v>0</v>
          </cell>
          <cell r="AK78">
            <v>0</v>
          </cell>
          <cell r="AL78">
            <v>1.4053927000000002</v>
          </cell>
          <cell r="AM78" t="str">
            <v>dec</v>
          </cell>
          <cell r="AN78">
            <v>0</v>
          </cell>
          <cell r="AO78">
            <v>0</v>
          </cell>
          <cell r="AP78">
            <v>0</v>
          </cell>
          <cell r="AQ78">
            <v>0</v>
          </cell>
          <cell r="AR78">
            <v>0</v>
          </cell>
          <cell r="AS78">
            <v>0</v>
          </cell>
          <cell r="AT78">
            <v>0</v>
          </cell>
          <cell r="AU78">
            <v>0</v>
          </cell>
        </row>
        <row r="79">
          <cell r="A79" t="str">
            <v>2015NBRPWheelchair Mtce</v>
          </cell>
          <cell r="B79" t="str">
            <v>2015N</v>
          </cell>
          <cell r="C79" t="str">
            <v>BRP</v>
          </cell>
          <cell r="D79" t="str">
            <v>Wheelchair Mtce</v>
          </cell>
          <cell r="E79">
            <v>6</v>
          </cell>
          <cell r="F79">
            <v>0</v>
          </cell>
          <cell r="G79">
            <v>0</v>
          </cell>
          <cell r="H79">
            <v>0</v>
          </cell>
          <cell r="I79">
            <v>0</v>
          </cell>
          <cell r="J79">
            <v>0</v>
          </cell>
          <cell r="K79">
            <v>0</v>
          </cell>
          <cell r="L79">
            <v>0</v>
          </cell>
          <cell r="M79">
            <v>5.6000000000000001E-2</v>
          </cell>
          <cell r="N79">
            <v>0</v>
          </cell>
          <cell r="O79">
            <v>1.04384E-2</v>
          </cell>
          <cell r="P79">
            <v>0</v>
          </cell>
          <cell r="Q79">
            <v>4.1664000000000007E-3</v>
          </cell>
          <cell r="R79">
            <v>5.8856000000000004E-3</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7.6490400000000014E-2</v>
          </cell>
          <cell r="AM79" t="str">
            <v>dec</v>
          </cell>
          <cell r="AN79">
            <v>0</v>
          </cell>
          <cell r="AO79">
            <v>1</v>
          </cell>
          <cell r="AP79">
            <v>0</v>
          </cell>
          <cell r="AQ79">
            <v>0</v>
          </cell>
          <cell r="AR79">
            <v>0</v>
          </cell>
          <cell r="AS79">
            <v>0</v>
          </cell>
          <cell r="AT79">
            <v>0</v>
          </cell>
          <cell r="AU79">
            <v>1</v>
          </cell>
        </row>
        <row r="80">
          <cell r="A80" t="str">
            <v xml:space="preserve">2015NBRPShifting </v>
          </cell>
          <cell r="B80" t="str">
            <v>2015N</v>
          </cell>
          <cell r="C80" t="str">
            <v>BRP</v>
          </cell>
          <cell r="D80" t="str">
            <v xml:space="preserve">Shifting </v>
          </cell>
          <cell r="E80">
            <v>7</v>
          </cell>
          <cell r="F80">
            <v>0</v>
          </cell>
          <cell r="G80">
            <v>0</v>
          </cell>
          <cell r="H80">
            <v>0</v>
          </cell>
          <cell r="I80">
            <v>0</v>
          </cell>
          <cell r="J80">
            <v>0</v>
          </cell>
          <cell r="K80">
            <v>0</v>
          </cell>
          <cell r="L80">
            <v>0</v>
          </cell>
          <cell r="M80">
            <v>0.37</v>
          </cell>
          <cell r="N80">
            <v>0</v>
          </cell>
          <cell r="O80">
            <v>6.8968000000000002E-2</v>
          </cell>
          <cell r="P80">
            <v>0</v>
          </cell>
          <cell r="Q80">
            <v>2.7528000000000004E-2</v>
          </cell>
          <cell r="R80">
            <v>3.8886999999999998E-2</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0.50538300000000003</v>
          </cell>
          <cell r="AM80" t="str">
            <v>dec</v>
          </cell>
          <cell r="AN80">
            <v>0</v>
          </cell>
          <cell r="AO80">
            <v>0</v>
          </cell>
          <cell r="AP80">
            <v>0</v>
          </cell>
          <cell r="AQ80">
            <v>0</v>
          </cell>
          <cell r="AR80">
            <v>0</v>
          </cell>
          <cell r="AS80">
            <v>0</v>
          </cell>
          <cell r="AT80">
            <v>0</v>
          </cell>
          <cell r="AU80">
            <v>0</v>
          </cell>
        </row>
        <row r="81">
          <cell r="A81" t="str">
            <v>2015NBRPPension</v>
          </cell>
          <cell r="B81" t="str">
            <v>2015N</v>
          </cell>
          <cell r="C81" t="str">
            <v>BRP</v>
          </cell>
          <cell r="D81" t="str">
            <v>Pension</v>
          </cell>
          <cell r="E81">
            <v>8</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cell r="Z81">
            <v>0</v>
          </cell>
          <cell r="AA81">
            <v>0</v>
          </cell>
          <cell r="AB81">
            <v>0</v>
          </cell>
          <cell r="AC81">
            <v>0</v>
          </cell>
          <cell r="AD81">
            <v>0</v>
          </cell>
          <cell r="AE81">
            <v>0</v>
          </cell>
          <cell r="AF81">
            <v>0</v>
          </cell>
          <cell r="AG81">
            <v>0</v>
          </cell>
          <cell r="AH81">
            <v>0</v>
          </cell>
          <cell r="AI81">
            <v>0</v>
          </cell>
          <cell r="AJ81">
            <v>0</v>
          </cell>
          <cell r="AK81">
            <v>0</v>
          </cell>
          <cell r="AL81">
            <v>0</v>
          </cell>
          <cell r="AM81" t="str">
            <v>dec</v>
          </cell>
          <cell r="AN81">
            <v>0</v>
          </cell>
          <cell r="AO81">
            <v>0</v>
          </cell>
          <cell r="AP81">
            <v>0</v>
          </cell>
          <cell r="AQ81">
            <v>0</v>
          </cell>
          <cell r="AR81">
            <v>0</v>
          </cell>
          <cell r="AS81">
            <v>0</v>
          </cell>
          <cell r="AT81">
            <v>0</v>
          </cell>
          <cell r="AU81">
            <v>0</v>
          </cell>
        </row>
        <row r="82">
          <cell r="A82" t="str">
            <v>2015NBRPHealth and Welfare</v>
          </cell>
          <cell r="B82" t="str">
            <v>2015N</v>
          </cell>
          <cell r="C82" t="str">
            <v>BRP</v>
          </cell>
          <cell r="D82" t="str">
            <v>Health and Welfare</v>
          </cell>
          <cell r="E82">
            <v>9</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t="str">
            <v>dec</v>
          </cell>
          <cell r="AN82">
            <v>0</v>
          </cell>
          <cell r="AO82">
            <v>0</v>
          </cell>
          <cell r="AP82">
            <v>0</v>
          </cell>
          <cell r="AQ82">
            <v>0</v>
          </cell>
          <cell r="AR82">
            <v>0</v>
          </cell>
          <cell r="AS82">
            <v>0</v>
          </cell>
          <cell r="AT82">
            <v>0</v>
          </cell>
          <cell r="AU82">
            <v>0</v>
          </cell>
        </row>
        <row r="83">
          <cell r="A83" t="str">
            <v>2015NBRPRapid Procurement</v>
          </cell>
          <cell r="B83" t="str">
            <v>2015N</v>
          </cell>
          <cell r="C83" t="str">
            <v>BRP</v>
          </cell>
          <cell r="D83" t="str">
            <v>Rapid Procurement</v>
          </cell>
          <cell r="E83">
            <v>10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cell r="Z83">
            <v>0</v>
          </cell>
          <cell r="AA83">
            <v>0</v>
          </cell>
          <cell r="AB83">
            <v>0</v>
          </cell>
          <cell r="AC83">
            <v>1E-3</v>
          </cell>
          <cell r="AD83">
            <v>0</v>
          </cell>
          <cell r="AE83">
            <v>0</v>
          </cell>
          <cell r="AF83">
            <v>0</v>
          </cell>
          <cell r="AG83">
            <v>0</v>
          </cell>
          <cell r="AH83">
            <v>0</v>
          </cell>
          <cell r="AI83">
            <v>0</v>
          </cell>
          <cell r="AJ83">
            <v>0</v>
          </cell>
          <cell r="AK83">
            <v>0</v>
          </cell>
          <cell r="AL83">
            <v>1E-3</v>
          </cell>
          <cell r="AM83" t="str">
            <v>dec</v>
          </cell>
          <cell r="AN83">
            <v>0</v>
          </cell>
          <cell r="AO83">
            <v>0</v>
          </cell>
          <cell r="AP83">
            <v>0</v>
          </cell>
          <cell r="AQ83">
            <v>0</v>
          </cell>
          <cell r="AR83">
            <v>0</v>
          </cell>
          <cell r="AS83">
            <v>0</v>
          </cell>
          <cell r="AT83">
            <v>0</v>
          </cell>
          <cell r="AU83">
            <v>0</v>
          </cell>
        </row>
        <row r="84">
          <cell r="A84" t="str">
            <v>2015NBRPAdmin Conolidated</v>
          </cell>
          <cell r="B84" t="str">
            <v>2015N</v>
          </cell>
          <cell r="C84" t="str">
            <v>BRP</v>
          </cell>
          <cell r="D84" t="str">
            <v>Admin Conolidated</v>
          </cell>
          <cell r="E84">
            <v>11</v>
          </cell>
          <cell r="F84">
            <v>0</v>
          </cell>
          <cell r="G84">
            <v>0</v>
          </cell>
          <cell r="H84">
            <v>0</v>
          </cell>
          <cell r="I84">
            <v>0</v>
          </cell>
          <cell r="J84">
            <v>0</v>
          </cell>
          <cell r="K84">
            <v>0</v>
          </cell>
          <cell r="L84">
            <v>0</v>
          </cell>
          <cell r="M84">
            <v>2.0590000000000002</v>
          </cell>
          <cell r="N84">
            <v>0</v>
          </cell>
          <cell r="O84">
            <v>0.38379760000000007</v>
          </cell>
          <cell r="P84">
            <v>0</v>
          </cell>
          <cell r="Q84">
            <v>0.15318960000000004</v>
          </cell>
          <cell r="R84">
            <v>0.21640090000000001</v>
          </cell>
          <cell r="S84">
            <v>0</v>
          </cell>
          <cell r="T84">
            <v>0</v>
          </cell>
          <cell r="U84">
            <v>0</v>
          </cell>
          <cell r="V84">
            <v>0</v>
          </cell>
          <cell r="W84">
            <v>0</v>
          </cell>
          <cell r="X84">
            <v>0</v>
          </cell>
          <cell r="Y84">
            <v>0</v>
          </cell>
          <cell r="Z84">
            <v>0</v>
          </cell>
          <cell r="AA84">
            <v>0</v>
          </cell>
          <cell r="AB84">
            <v>0</v>
          </cell>
          <cell r="AC84">
            <v>0</v>
          </cell>
          <cell r="AD84">
            <v>0</v>
          </cell>
          <cell r="AE84">
            <v>0</v>
          </cell>
          <cell r="AF84">
            <v>0</v>
          </cell>
          <cell r="AG84">
            <v>0</v>
          </cell>
          <cell r="AH84">
            <v>0</v>
          </cell>
          <cell r="AI84">
            <v>0</v>
          </cell>
          <cell r="AJ84">
            <v>0</v>
          </cell>
          <cell r="AK84">
            <v>0</v>
          </cell>
          <cell r="AL84">
            <v>2.8123881000000006</v>
          </cell>
          <cell r="AM84" t="str">
            <v>dec</v>
          </cell>
          <cell r="AN84">
            <v>0</v>
          </cell>
          <cell r="AO84">
            <v>0</v>
          </cell>
          <cell r="AP84">
            <v>0</v>
          </cell>
          <cell r="AQ84">
            <v>0</v>
          </cell>
          <cell r="AR84">
            <v>0</v>
          </cell>
          <cell r="AS84">
            <v>0</v>
          </cell>
          <cell r="AT84">
            <v>-5</v>
          </cell>
          <cell r="AU84">
            <v>-5</v>
          </cell>
        </row>
        <row r="85">
          <cell r="A85" t="str">
            <v>2015NBRPAdmin Reduction</v>
          </cell>
          <cell r="B85" t="str">
            <v>2015N</v>
          </cell>
          <cell r="C85" t="str">
            <v>BRP</v>
          </cell>
          <cell r="D85" t="str">
            <v>Admin Reduction</v>
          </cell>
          <cell r="E85">
            <v>12</v>
          </cell>
          <cell r="F85">
            <v>0</v>
          </cell>
          <cell r="G85">
            <v>0</v>
          </cell>
          <cell r="H85">
            <v>0</v>
          </cell>
          <cell r="I85">
            <v>0</v>
          </cell>
          <cell r="J85">
            <v>0</v>
          </cell>
          <cell r="K85">
            <v>0</v>
          </cell>
          <cell r="L85">
            <v>0</v>
          </cell>
          <cell r="M85">
            <v>0.94699999999999995</v>
          </cell>
          <cell r="N85">
            <v>0</v>
          </cell>
          <cell r="O85">
            <v>0.17652080000000001</v>
          </cell>
          <cell r="P85">
            <v>0</v>
          </cell>
          <cell r="Q85">
            <v>7.04568E-2</v>
          </cell>
          <cell r="R85">
            <v>9.9529699999999999E-2</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1.2935072999999999</v>
          </cell>
          <cell r="AM85" t="str">
            <v>dec</v>
          </cell>
          <cell r="AN85">
            <v>0</v>
          </cell>
          <cell r="AO85">
            <v>0</v>
          </cell>
          <cell r="AP85">
            <v>0</v>
          </cell>
          <cell r="AQ85">
            <v>0</v>
          </cell>
          <cell r="AR85">
            <v>0</v>
          </cell>
          <cell r="AS85">
            <v>5</v>
          </cell>
          <cell r="AT85">
            <v>0</v>
          </cell>
          <cell r="AU85">
            <v>5</v>
          </cell>
        </row>
        <row r="86">
          <cell r="A86" t="str">
            <v>2015NBRPStaff Reduction</v>
          </cell>
          <cell r="B86" t="str">
            <v>2015N</v>
          </cell>
          <cell r="C86" t="str">
            <v>BRP</v>
          </cell>
          <cell r="D86" t="str">
            <v>Staff Reduction</v>
          </cell>
          <cell r="E86">
            <v>13</v>
          </cell>
          <cell r="F86">
            <v>0</v>
          </cell>
          <cell r="G86">
            <v>0</v>
          </cell>
          <cell r="H86">
            <v>0</v>
          </cell>
          <cell r="I86">
            <v>0</v>
          </cell>
          <cell r="J86">
            <v>0</v>
          </cell>
          <cell r="K86">
            <v>0</v>
          </cell>
          <cell r="L86">
            <v>0</v>
          </cell>
          <cell r="M86">
            <v>0.17699999999999999</v>
          </cell>
          <cell r="N86">
            <v>0</v>
          </cell>
          <cell r="O86">
            <v>3.2992800000000003E-2</v>
          </cell>
          <cell r="P86">
            <v>0</v>
          </cell>
          <cell r="Q86">
            <v>1.3168800000000001E-2</v>
          </cell>
          <cell r="R86">
            <v>1.86027E-2</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0.24176429999999999</v>
          </cell>
          <cell r="AM86" t="str">
            <v>dec</v>
          </cell>
          <cell r="AN86">
            <v>-1</v>
          </cell>
          <cell r="AO86">
            <v>1</v>
          </cell>
          <cell r="AP86">
            <v>-7</v>
          </cell>
          <cell r="AQ86">
            <v>0</v>
          </cell>
          <cell r="AR86">
            <v>0</v>
          </cell>
          <cell r="AS86">
            <v>0</v>
          </cell>
          <cell r="AT86">
            <v>0</v>
          </cell>
          <cell r="AU86">
            <v>-7</v>
          </cell>
        </row>
        <row r="87">
          <cell r="A87" t="str">
            <v>2015NBRPProject Deferrals/ IT</v>
          </cell>
          <cell r="B87" t="str">
            <v>2015N</v>
          </cell>
          <cell r="C87" t="str">
            <v>BRP</v>
          </cell>
          <cell r="D87" t="str">
            <v>Project Deferrals/ IT</v>
          </cell>
          <cell r="E87">
            <v>14</v>
          </cell>
          <cell r="F87">
            <v>0</v>
          </cell>
          <cell r="G87">
            <v>0</v>
          </cell>
          <cell r="H87">
            <v>0</v>
          </cell>
          <cell r="I87">
            <v>0</v>
          </cell>
          <cell r="J87">
            <v>0</v>
          </cell>
          <cell r="K87">
            <v>0</v>
          </cell>
          <cell r="L87">
            <v>0</v>
          </cell>
          <cell r="M87">
            <v>3.6999999999999998E-2</v>
          </cell>
          <cell r="N87">
            <v>6.9000000000000006E-2</v>
          </cell>
          <cell r="O87">
            <v>6.8967999999999998E-3</v>
          </cell>
          <cell r="P87">
            <v>0</v>
          </cell>
          <cell r="Q87">
            <v>7.8864000000000017E-3</v>
          </cell>
          <cell r="R87">
            <v>9.5604999999999996E-3</v>
          </cell>
          <cell r="S87">
            <v>0</v>
          </cell>
          <cell r="T87">
            <v>0</v>
          </cell>
          <cell r="U87">
            <v>0</v>
          </cell>
          <cell r="V87">
            <v>0</v>
          </cell>
          <cell r="W87">
            <v>0</v>
          </cell>
          <cell r="X87">
            <v>0</v>
          </cell>
          <cell r="Y87">
            <v>0</v>
          </cell>
          <cell r="Z87">
            <v>0</v>
          </cell>
          <cell r="AA87">
            <v>0</v>
          </cell>
          <cell r="AB87">
            <v>0.16</v>
          </cell>
          <cell r="AC87">
            <v>0</v>
          </cell>
          <cell r="AD87">
            <v>0</v>
          </cell>
          <cell r="AE87">
            <v>0</v>
          </cell>
          <cell r="AF87">
            <v>0</v>
          </cell>
          <cell r="AG87">
            <v>0</v>
          </cell>
          <cell r="AH87">
            <v>0</v>
          </cell>
          <cell r="AI87">
            <v>0</v>
          </cell>
          <cell r="AJ87">
            <v>0</v>
          </cell>
          <cell r="AK87">
            <v>0</v>
          </cell>
          <cell r="AL87">
            <v>0.29034369999999998</v>
          </cell>
          <cell r="AM87" t="str">
            <v>dec</v>
          </cell>
          <cell r="AN87">
            <v>0</v>
          </cell>
          <cell r="AO87">
            <v>0</v>
          </cell>
          <cell r="AP87">
            <v>0</v>
          </cell>
          <cell r="AQ87">
            <v>0</v>
          </cell>
          <cell r="AR87">
            <v>0</v>
          </cell>
          <cell r="AS87">
            <v>0</v>
          </cell>
          <cell r="AT87">
            <v>0</v>
          </cell>
          <cell r="AU87">
            <v>0</v>
          </cell>
        </row>
        <row r="88">
          <cell r="A88" t="str">
            <v>2015NBRPFull Regionalization</v>
          </cell>
          <cell r="B88" t="str">
            <v>2015N</v>
          </cell>
          <cell r="C88" t="str">
            <v>BRP</v>
          </cell>
          <cell r="D88" t="str">
            <v>Full Regionalization</v>
          </cell>
          <cell r="E88">
            <v>15</v>
          </cell>
          <cell r="F88">
            <v>0</v>
          </cell>
          <cell r="G88">
            <v>0</v>
          </cell>
          <cell r="H88">
            <v>0</v>
          </cell>
          <cell r="I88">
            <v>0</v>
          </cell>
          <cell r="J88">
            <v>0</v>
          </cell>
          <cell r="K88">
            <v>0</v>
          </cell>
          <cell r="L88">
            <v>0</v>
          </cell>
          <cell r="M88">
            <v>0</v>
          </cell>
          <cell r="N88">
            <v>0</v>
          </cell>
          <cell r="O88">
            <v>0</v>
          </cell>
          <cell r="P88">
            <v>0</v>
          </cell>
          <cell r="Q88">
            <v>0</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t="str">
            <v>dec</v>
          </cell>
          <cell r="AN88">
            <v>0</v>
          </cell>
          <cell r="AO88">
            <v>0</v>
          </cell>
          <cell r="AP88">
            <v>0</v>
          </cell>
          <cell r="AQ88">
            <v>0</v>
          </cell>
          <cell r="AR88">
            <v>0</v>
          </cell>
          <cell r="AS88">
            <v>-1</v>
          </cell>
          <cell r="AT88">
            <v>0</v>
          </cell>
          <cell r="AU88">
            <v>-1</v>
          </cell>
        </row>
        <row r="89">
          <cell r="A89" t="str">
            <v>2016NBRPShop Program</v>
          </cell>
          <cell r="B89" t="str">
            <v>2016N</v>
          </cell>
          <cell r="C89" t="str">
            <v>BRP</v>
          </cell>
          <cell r="D89" t="str">
            <v>Shop Program</v>
          </cell>
          <cell r="E89">
            <v>3</v>
          </cell>
          <cell r="F89">
            <v>0</v>
          </cell>
          <cell r="G89">
            <v>0</v>
          </cell>
          <cell r="H89">
            <v>0</v>
          </cell>
          <cell r="I89">
            <v>0</v>
          </cell>
          <cell r="J89">
            <v>0</v>
          </cell>
          <cell r="K89">
            <v>0</v>
          </cell>
          <cell r="L89">
            <v>0</v>
          </cell>
          <cell r="M89">
            <v>-0.28599999999999998</v>
          </cell>
          <cell r="N89">
            <v>0.33800000000000002</v>
          </cell>
          <cell r="O89">
            <v>-5.3310400000000001E-2</v>
          </cell>
          <cell r="P89">
            <v>0</v>
          </cell>
          <cell r="Q89">
            <v>3.8688000000000038E-3</v>
          </cell>
          <cell r="R89">
            <v>-2.2749999999999992E-3</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2.8340000000004993E-4</v>
          </cell>
          <cell r="AM89" t="str">
            <v>dec</v>
          </cell>
          <cell r="AN89">
            <v>-4</v>
          </cell>
          <cell r="AO89">
            <v>-6</v>
          </cell>
          <cell r="AP89">
            <v>-3</v>
          </cell>
          <cell r="AQ89">
            <v>0</v>
          </cell>
          <cell r="AR89">
            <v>0</v>
          </cell>
          <cell r="AS89">
            <v>0</v>
          </cell>
          <cell r="AT89">
            <v>0</v>
          </cell>
          <cell r="AU89">
            <v>-13</v>
          </cell>
        </row>
        <row r="90">
          <cell r="A90" t="str">
            <v xml:space="preserve">2016NBRPTransmission Recycling </v>
          </cell>
          <cell r="B90" t="str">
            <v>2016N</v>
          </cell>
          <cell r="C90" t="str">
            <v>BRP</v>
          </cell>
          <cell r="D90" t="str">
            <v xml:space="preserve">Transmission Recycling </v>
          </cell>
          <cell r="E90">
            <v>4</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t="str">
            <v>dec</v>
          </cell>
          <cell r="AN90">
            <v>-4</v>
          </cell>
          <cell r="AO90">
            <v>-6</v>
          </cell>
          <cell r="AP90">
            <v>-3</v>
          </cell>
          <cell r="AQ90">
            <v>0</v>
          </cell>
          <cell r="AR90">
            <v>0</v>
          </cell>
          <cell r="AS90">
            <v>0</v>
          </cell>
          <cell r="AT90">
            <v>0</v>
          </cell>
          <cell r="AU90">
            <v>-13</v>
          </cell>
        </row>
        <row r="91">
          <cell r="A91" t="str">
            <v>2016NBRPHastus</v>
          </cell>
          <cell r="B91" t="str">
            <v>2016N</v>
          </cell>
          <cell r="C91" t="str">
            <v>BRP</v>
          </cell>
          <cell r="D91" t="str">
            <v>Hastus</v>
          </cell>
          <cell r="E91">
            <v>5</v>
          </cell>
          <cell r="F91">
            <v>0</v>
          </cell>
          <cell r="G91">
            <v>0</v>
          </cell>
          <cell r="H91">
            <v>0</v>
          </cell>
          <cell r="I91">
            <v>0</v>
          </cell>
          <cell r="J91">
            <v>0</v>
          </cell>
          <cell r="K91">
            <v>0</v>
          </cell>
          <cell r="L91">
            <v>0</v>
          </cell>
          <cell r="M91">
            <v>-5.8999999999999997E-2</v>
          </cell>
          <cell r="N91">
            <v>1.3320000000000001</v>
          </cell>
          <cell r="O91">
            <v>-1.09976E-2</v>
          </cell>
          <cell r="P91">
            <v>0</v>
          </cell>
          <cell r="Q91">
            <v>4.010080000000002E-2</v>
          </cell>
          <cell r="R91">
            <v>0.10328950000000001</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1.4053927000000002</v>
          </cell>
          <cell r="AM91" t="str">
            <v>dec</v>
          </cell>
          <cell r="AN91">
            <v>0</v>
          </cell>
          <cell r="AO91">
            <v>0</v>
          </cell>
          <cell r="AP91">
            <v>0</v>
          </cell>
          <cell r="AQ91">
            <v>0</v>
          </cell>
          <cell r="AR91">
            <v>0</v>
          </cell>
          <cell r="AS91">
            <v>0</v>
          </cell>
          <cell r="AT91">
            <v>0</v>
          </cell>
          <cell r="AU91">
            <v>0</v>
          </cell>
        </row>
        <row r="92">
          <cell r="A92" t="str">
            <v>2016NBRPWheelchair Mtce</v>
          </cell>
          <cell r="B92" t="str">
            <v>2016N</v>
          </cell>
          <cell r="C92" t="str">
            <v>BRP</v>
          </cell>
          <cell r="D92" t="str">
            <v>Wheelchair Mtce</v>
          </cell>
          <cell r="E92">
            <v>6</v>
          </cell>
          <cell r="F92">
            <v>0</v>
          </cell>
          <cell r="G92">
            <v>0</v>
          </cell>
          <cell r="H92">
            <v>0</v>
          </cell>
          <cell r="I92">
            <v>0</v>
          </cell>
          <cell r="J92">
            <v>0</v>
          </cell>
          <cell r="K92">
            <v>0</v>
          </cell>
          <cell r="L92">
            <v>0</v>
          </cell>
          <cell r="M92">
            <v>5.6000000000000001E-2</v>
          </cell>
          <cell r="N92">
            <v>0</v>
          </cell>
          <cell r="O92">
            <v>1.04384E-2</v>
          </cell>
          <cell r="P92">
            <v>0</v>
          </cell>
          <cell r="Q92">
            <v>4.1664000000000007E-3</v>
          </cell>
          <cell r="R92">
            <v>5.8856000000000004E-3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7.6490400000000014E-2</v>
          </cell>
          <cell r="AM92" t="str">
            <v>dec</v>
          </cell>
          <cell r="AN92">
            <v>0</v>
          </cell>
          <cell r="AO92">
            <v>1</v>
          </cell>
          <cell r="AP92">
            <v>0</v>
          </cell>
          <cell r="AQ92">
            <v>0</v>
          </cell>
          <cell r="AR92">
            <v>0</v>
          </cell>
          <cell r="AS92">
            <v>0</v>
          </cell>
          <cell r="AT92">
            <v>0</v>
          </cell>
          <cell r="AU92">
            <v>1</v>
          </cell>
        </row>
        <row r="93">
          <cell r="A93" t="str">
            <v xml:space="preserve">2016NBRPShifting </v>
          </cell>
          <cell r="B93" t="str">
            <v>2016N</v>
          </cell>
          <cell r="C93" t="str">
            <v>BRP</v>
          </cell>
          <cell r="D93" t="str">
            <v xml:space="preserve">Shifting </v>
          </cell>
          <cell r="E93">
            <v>7</v>
          </cell>
          <cell r="F93">
            <v>0</v>
          </cell>
          <cell r="G93">
            <v>0</v>
          </cell>
          <cell r="H93">
            <v>0</v>
          </cell>
          <cell r="I93">
            <v>0</v>
          </cell>
          <cell r="J93">
            <v>0</v>
          </cell>
          <cell r="K93">
            <v>0</v>
          </cell>
          <cell r="L93">
            <v>0</v>
          </cell>
          <cell r="M93">
            <v>0.37</v>
          </cell>
          <cell r="N93">
            <v>0</v>
          </cell>
          <cell r="O93">
            <v>6.8968000000000002E-2</v>
          </cell>
          <cell r="P93">
            <v>0</v>
          </cell>
          <cell r="Q93">
            <v>2.7528000000000004E-2</v>
          </cell>
          <cell r="R93">
            <v>3.8886999999999998E-2</v>
          </cell>
          <cell r="S93">
            <v>0</v>
          </cell>
          <cell r="T93">
            <v>0</v>
          </cell>
          <cell r="U93">
            <v>0</v>
          </cell>
          <cell r="V93">
            <v>0</v>
          </cell>
          <cell r="W93">
            <v>0</v>
          </cell>
          <cell r="X93">
            <v>0</v>
          </cell>
          <cell r="Y93">
            <v>0</v>
          </cell>
          <cell r="Z93">
            <v>0</v>
          </cell>
          <cell r="AA93">
            <v>0</v>
          </cell>
          <cell r="AB93">
            <v>0</v>
          </cell>
          <cell r="AC93">
            <v>0</v>
          </cell>
          <cell r="AD93">
            <v>0</v>
          </cell>
          <cell r="AE93">
            <v>0</v>
          </cell>
          <cell r="AF93">
            <v>0</v>
          </cell>
          <cell r="AG93">
            <v>0</v>
          </cell>
          <cell r="AH93">
            <v>0</v>
          </cell>
          <cell r="AI93">
            <v>0</v>
          </cell>
          <cell r="AJ93">
            <v>0</v>
          </cell>
          <cell r="AK93">
            <v>0</v>
          </cell>
          <cell r="AL93">
            <v>0.50538300000000003</v>
          </cell>
          <cell r="AM93" t="str">
            <v>dec</v>
          </cell>
          <cell r="AN93">
            <v>0</v>
          </cell>
          <cell r="AO93">
            <v>0</v>
          </cell>
          <cell r="AP93">
            <v>0</v>
          </cell>
          <cell r="AQ93">
            <v>0</v>
          </cell>
          <cell r="AR93">
            <v>0</v>
          </cell>
          <cell r="AS93">
            <v>0</v>
          </cell>
          <cell r="AT93">
            <v>0</v>
          </cell>
          <cell r="AU93">
            <v>0</v>
          </cell>
        </row>
        <row r="94">
          <cell r="A94" t="str">
            <v>2016NBRPPension</v>
          </cell>
          <cell r="B94" t="str">
            <v>2016N</v>
          </cell>
          <cell r="C94" t="str">
            <v>BRP</v>
          </cell>
          <cell r="D94" t="str">
            <v>Pension</v>
          </cell>
          <cell r="E94">
            <v>8</v>
          </cell>
          <cell r="F94">
            <v>0</v>
          </cell>
          <cell r="G94">
            <v>0</v>
          </cell>
          <cell r="H94">
            <v>0</v>
          </cell>
          <cell r="I94">
            <v>0</v>
          </cell>
          <cell r="J94">
            <v>0</v>
          </cell>
          <cell r="K94">
            <v>0</v>
          </cell>
          <cell r="L94">
            <v>0</v>
          </cell>
          <cell r="M94">
            <v>0</v>
          </cell>
          <cell r="N94">
            <v>0</v>
          </cell>
          <cell r="O94">
            <v>0</v>
          </cell>
          <cell r="P94">
            <v>0</v>
          </cell>
          <cell r="Q94">
            <v>0</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t="str">
            <v>dec</v>
          </cell>
          <cell r="AN94">
            <v>0</v>
          </cell>
          <cell r="AO94">
            <v>0</v>
          </cell>
          <cell r="AP94">
            <v>0</v>
          </cell>
          <cell r="AQ94">
            <v>0</v>
          </cell>
          <cell r="AR94">
            <v>0</v>
          </cell>
          <cell r="AS94">
            <v>0</v>
          </cell>
          <cell r="AT94">
            <v>0</v>
          </cell>
          <cell r="AU94">
            <v>0</v>
          </cell>
        </row>
        <row r="95">
          <cell r="A95" t="str">
            <v>2016NBRPHealth and Welfare</v>
          </cell>
          <cell r="B95" t="str">
            <v>2016N</v>
          </cell>
          <cell r="C95" t="str">
            <v>BRP</v>
          </cell>
          <cell r="D95" t="str">
            <v>Health and Welfare</v>
          </cell>
          <cell r="E95">
            <v>9</v>
          </cell>
          <cell r="F95">
            <v>0</v>
          </cell>
          <cell r="G95">
            <v>0</v>
          </cell>
          <cell r="H95">
            <v>0</v>
          </cell>
          <cell r="I95">
            <v>0</v>
          </cell>
          <cell r="J95">
            <v>0</v>
          </cell>
          <cell r="K95">
            <v>0</v>
          </cell>
          <cell r="L95">
            <v>0</v>
          </cell>
          <cell r="M95">
            <v>0</v>
          </cell>
          <cell r="N95">
            <v>0</v>
          </cell>
          <cell r="O95">
            <v>0</v>
          </cell>
          <cell r="P95">
            <v>0</v>
          </cell>
          <cell r="Q95">
            <v>0</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t="str">
            <v>dec</v>
          </cell>
          <cell r="AN95">
            <v>0</v>
          </cell>
          <cell r="AO95">
            <v>0</v>
          </cell>
          <cell r="AP95">
            <v>0</v>
          </cell>
          <cell r="AQ95">
            <v>0</v>
          </cell>
          <cell r="AR95">
            <v>0</v>
          </cell>
          <cell r="AS95">
            <v>0</v>
          </cell>
          <cell r="AT95">
            <v>0</v>
          </cell>
          <cell r="AU95">
            <v>0</v>
          </cell>
        </row>
        <row r="96">
          <cell r="A96" t="str">
            <v>2016NBRPRapid Procurement</v>
          </cell>
          <cell r="B96" t="str">
            <v>2016N</v>
          </cell>
          <cell r="C96" t="str">
            <v>BRP</v>
          </cell>
          <cell r="D96" t="str">
            <v>Rapid Procurement</v>
          </cell>
          <cell r="E96">
            <v>10</v>
          </cell>
          <cell r="F96">
            <v>0</v>
          </cell>
          <cell r="G96">
            <v>0</v>
          </cell>
          <cell r="H96">
            <v>0</v>
          </cell>
          <cell r="I96">
            <v>0</v>
          </cell>
          <cell r="J96">
            <v>0</v>
          </cell>
          <cell r="K96">
            <v>0</v>
          </cell>
          <cell r="L96">
            <v>0</v>
          </cell>
          <cell r="M96">
            <v>0</v>
          </cell>
          <cell r="N96">
            <v>0</v>
          </cell>
          <cell r="O96">
            <v>0</v>
          </cell>
          <cell r="P96">
            <v>0</v>
          </cell>
          <cell r="Q96">
            <v>0</v>
          </cell>
          <cell r="R96">
            <v>0</v>
          </cell>
          <cell r="S96">
            <v>0</v>
          </cell>
          <cell r="T96">
            <v>0</v>
          </cell>
          <cell r="U96">
            <v>0</v>
          </cell>
          <cell r="V96">
            <v>0</v>
          </cell>
          <cell r="W96">
            <v>0</v>
          </cell>
          <cell r="X96">
            <v>0</v>
          </cell>
          <cell r="Y96">
            <v>0</v>
          </cell>
          <cell r="Z96">
            <v>0</v>
          </cell>
          <cell r="AA96">
            <v>0</v>
          </cell>
          <cell r="AB96">
            <v>0</v>
          </cell>
          <cell r="AC96">
            <v>1E-3</v>
          </cell>
          <cell r="AD96">
            <v>0</v>
          </cell>
          <cell r="AE96">
            <v>0</v>
          </cell>
          <cell r="AF96">
            <v>0</v>
          </cell>
          <cell r="AG96">
            <v>0</v>
          </cell>
          <cell r="AH96">
            <v>0</v>
          </cell>
          <cell r="AI96">
            <v>0</v>
          </cell>
          <cell r="AJ96">
            <v>0</v>
          </cell>
          <cell r="AK96">
            <v>0</v>
          </cell>
          <cell r="AL96">
            <v>1E-3</v>
          </cell>
          <cell r="AM96" t="str">
            <v>dec</v>
          </cell>
          <cell r="AN96">
            <v>0</v>
          </cell>
          <cell r="AO96">
            <v>0</v>
          </cell>
          <cell r="AP96">
            <v>0</v>
          </cell>
          <cell r="AQ96">
            <v>0</v>
          </cell>
          <cell r="AR96">
            <v>0</v>
          </cell>
          <cell r="AS96">
            <v>0</v>
          </cell>
          <cell r="AT96">
            <v>0</v>
          </cell>
          <cell r="AU96">
            <v>0</v>
          </cell>
        </row>
        <row r="97">
          <cell r="A97" t="str">
            <v>2016NBRPAdmin Conolidated</v>
          </cell>
          <cell r="B97" t="str">
            <v>2016N</v>
          </cell>
          <cell r="C97" t="str">
            <v>BRP</v>
          </cell>
          <cell r="D97" t="str">
            <v>Admin Conolidated</v>
          </cell>
          <cell r="E97">
            <v>11</v>
          </cell>
          <cell r="F97">
            <v>0</v>
          </cell>
          <cell r="G97">
            <v>0</v>
          </cell>
          <cell r="H97">
            <v>0</v>
          </cell>
          <cell r="I97">
            <v>0</v>
          </cell>
          <cell r="J97">
            <v>0</v>
          </cell>
          <cell r="K97">
            <v>0</v>
          </cell>
          <cell r="L97">
            <v>0</v>
          </cell>
          <cell r="M97">
            <v>2.0590000000000002</v>
          </cell>
          <cell r="N97">
            <v>0</v>
          </cell>
          <cell r="O97">
            <v>0.38379760000000007</v>
          </cell>
          <cell r="P97">
            <v>0</v>
          </cell>
          <cell r="Q97">
            <v>0.15318960000000004</v>
          </cell>
          <cell r="R97">
            <v>0.21640090000000001</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2.8123881000000006</v>
          </cell>
          <cell r="AM97" t="str">
            <v>dec</v>
          </cell>
          <cell r="AN97">
            <v>0</v>
          </cell>
          <cell r="AO97">
            <v>0</v>
          </cell>
          <cell r="AP97">
            <v>0</v>
          </cell>
          <cell r="AQ97">
            <v>0</v>
          </cell>
          <cell r="AR97">
            <v>0</v>
          </cell>
          <cell r="AS97">
            <v>0</v>
          </cell>
          <cell r="AT97">
            <v>-5</v>
          </cell>
          <cell r="AU97">
            <v>-5</v>
          </cell>
        </row>
        <row r="98">
          <cell r="A98" t="str">
            <v>2016NBRPAdmin Reduction</v>
          </cell>
          <cell r="B98" t="str">
            <v>2016N</v>
          </cell>
          <cell r="C98" t="str">
            <v>BRP</v>
          </cell>
          <cell r="D98" t="str">
            <v>Admin Reduction</v>
          </cell>
          <cell r="E98">
            <v>12</v>
          </cell>
          <cell r="F98">
            <v>0</v>
          </cell>
          <cell r="G98">
            <v>0</v>
          </cell>
          <cell r="H98">
            <v>0</v>
          </cell>
          <cell r="I98">
            <v>0</v>
          </cell>
          <cell r="J98">
            <v>0</v>
          </cell>
          <cell r="K98">
            <v>0</v>
          </cell>
          <cell r="L98">
            <v>0</v>
          </cell>
          <cell r="M98">
            <v>0.94699999999999995</v>
          </cell>
          <cell r="N98">
            <v>0</v>
          </cell>
          <cell r="O98">
            <v>0.17652080000000001</v>
          </cell>
          <cell r="P98">
            <v>0</v>
          </cell>
          <cell r="Q98">
            <v>7.04568E-2</v>
          </cell>
          <cell r="R98">
            <v>9.9529699999999999E-2</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1.2935072999999999</v>
          </cell>
          <cell r="AM98" t="str">
            <v>dec</v>
          </cell>
          <cell r="AN98">
            <v>0</v>
          </cell>
          <cell r="AO98">
            <v>0</v>
          </cell>
          <cell r="AP98">
            <v>0</v>
          </cell>
          <cell r="AQ98">
            <v>0</v>
          </cell>
          <cell r="AR98">
            <v>0</v>
          </cell>
          <cell r="AS98">
            <v>5</v>
          </cell>
          <cell r="AT98">
            <v>0</v>
          </cell>
          <cell r="AU98">
            <v>5</v>
          </cell>
        </row>
        <row r="99">
          <cell r="A99" t="str">
            <v>2016NBRPStaff Reduction</v>
          </cell>
          <cell r="B99" t="str">
            <v>2016N</v>
          </cell>
          <cell r="C99" t="str">
            <v>BRP</v>
          </cell>
          <cell r="D99" t="str">
            <v>Staff Reduction</v>
          </cell>
          <cell r="E99">
            <v>13</v>
          </cell>
          <cell r="F99">
            <v>0</v>
          </cell>
          <cell r="G99">
            <v>0</v>
          </cell>
          <cell r="H99">
            <v>0</v>
          </cell>
          <cell r="I99">
            <v>0</v>
          </cell>
          <cell r="J99">
            <v>0</v>
          </cell>
          <cell r="K99">
            <v>0</v>
          </cell>
          <cell r="L99">
            <v>0</v>
          </cell>
          <cell r="M99">
            <v>0.17699999999999999</v>
          </cell>
          <cell r="N99">
            <v>0</v>
          </cell>
          <cell r="O99">
            <v>3.2992800000000003E-2</v>
          </cell>
          <cell r="P99">
            <v>0</v>
          </cell>
          <cell r="Q99">
            <v>1.3168800000000001E-2</v>
          </cell>
          <cell r="R99">
            <v>1.86027E-2</v>
          </cell>
          <cell r="S99">
            <v>0</v>
          </cell>
          <cell r="T99">
            <v>0</v>
          </cell>
          <cell r="U99">
            <v>0</v>
          </cell>
          <cell r="V99">
            <v>0</v>
          </cell>
          <cell r="W99">
            <v>0</v>
          </cell>
          <cell r="X99">
            <v>0</v>
          </cell>
          <cell r="Y99">
            <v>0</v>
          </cell>
          <cell r="Z99">
            <v>0</v>
          </cell>
          <cell r="AA99">
            <v>0</v>
          </cell>
          <cell r="AB99">
            <v>0</v>
          </cell>
          <cell r="AC99">
            <v>0</v>
          </cell>
          <cell r="AD99">
            <v>0</v>
          </cell>
          <cell r="AE99">
            <v>0</v>
          </cell>
          <cell r="AF99">
            <v>0</v>
          </cell>
          <cell r="AG99">
            <v>0</v>
          </cell>
          <cell r="AH99">
            <v>0</v>
          </cell>
          <cell r="AI99">
            <v>0</v>
          </cell>
          <cell r="AJ99">
            <v>0</v>
          </cell>
          <cell r="AK99">
            <v>0</v>
          </cell>
          <cell r="AL99">
            <v>0.24176429999999999</v>
          </cell>
          <cell r="AM99" t="str">
            <v>dec</v>
          </cell>
          <cell r="AN99">
            <v>-1</v>
          </cell>
          <cell r="AO99">
            <v>1</v>
          </cell>
          <cell r="AP99">
            <v>-7</v>
          </cell>
          <cell r="AQ99">
            <v>0</v>
          </cell>
          <cell r="AR99">
            <v>0</v>
          </cell>
          <cell r="AS99">
            <v>0</v>
          </cell>
          <cell r="AT99">
            <v>0</v>
          </cell>
          <cell r="AU99">
            <v>-7</v>
          </cell>
        </row>
        <row r="100">
          <cell r="A100" t="str">
            <v>2016NBRPProject Deferrals/ IT</v>
          </cell>
          <cell r="B100" t="str">
            <v>2016N</v>
          </cell>
          <cell r="C100" t="str">
            <v>BRP</v>
          </cell>
          <cell r="D100" t="str">
            <v>Project Deferrals/ IT</v>
          </cell>
          <cell r="E100">
            <v>14</v>
          </cell>
          <cell r="F100">
            <v>0</v>
          </cell>
          <cell r="G100">
            <v>0</v>
          </cell>
          <cell r="H100">
            <v>0</v>
          </cell>
          <cell r="I100">
            <v>0</v>
          </cell>
          <cell r="J100">
            <v>0</v>
          </cell>
          <cell r="K100">
            <v>0</v>
          </cell>
          <cell r="L100">
            <v>0</v>
          </cell>
          <cell r="M100">
            <v>3.6999999999999998E-2</v>
          </cell>
          <cell r="N100">
            <v>6.9000000000000006E-2</v>
          </cell>
          <cell r="O100">
            <v>6.8967999999999998E-3</v>
          </cell>
          <cell r="P100">
            <v>0</v>
          </cell>
          <cell r="Q100">
            <v>7.8864000000000017E-3</v>
          </cell>
          <cell r="R100">
            <v>9.5604999999999996E-3</v>
          </cell>
          <cell r="S100">
            <v>0</v>
          </cell>
          <cell r="T100">
            <v>0</v>
          </cell>
          <cell r="U100">
            <v>0</v>
          </cell>
          <cell r="V100">
            <v>0</v>
          </cell>
          <cell r="W100">
            <v>0</v>
          </cell>
          <cell r="X100">
            <v>0</v>
          </cell>
          <cell r="Y100">
            <v>0</v>
          </cell>
          <cell r="Z100">
            <v>0</v>
          </cell>
          <cell r="AA100">
            <v>0</v>
          </cell>
          <cell r="AB100">
            <v>0.16</v>
          </cell>
          <cell r="AC100">
            <v>0</v>
          </cell>
          <cell r="AD100">
            <v>0</v>
          </cell>
          <cell r="AE100">
            <v>0</v>
          </cell>
          <cell r="AF100">
            <v>0</v>
          </cell>
          <cell r="AG100">
            <v>0</v>
          </cell>
          <cell r="AH100">
            <v>0</v>
          </cell>
          <cell r="AI100">
            <v>0</v>
          </cell>
          <cell r="AJ100">
            <v>0</v>
          </cell>
          <cell r="AK100">
            <v>0</v>
          </cell>
          <cell r="AL100">
            <v>0.29034369999999998</v>
          </cell>
          <cell r="AM100" t="str">
            <v>dec</v>
          </cell>
          <cell r="AN100">
            <v>0</v>
          </cell>
          <cell r="AO100">
            <v>0</v>
          </cell>
          <cell r="AP100">
            <v>0</v>
          </cell>
          <cell r="AQ100">
            <v>0</v>
          </cell>
          <cell r="AR100">
            <v>0</v>
          </cell>
          <cell r="AS100">
            <v>0</v>
          </cell>
          <cell r="AT100">
            <v>0</v>
          </cell>
          <cell r="AU100">
            <v>0</v>
          </cell>
        </row>
        <row r="101">
          <cell r="A101" t="str">
            <v>2016NBRPFull Regionalization</v>
          </cell>
          <cell r="B101" t="str">
            <v>2016N</v>
          </cell>
          <cell r="C101" t="str">
            <v>BRP</v>
          </cell>
          <cell r="D101" t="str">
            <v>Full Regionalization</v>
          </cell>
          <cell r="E101">
            <v>15</v>
          </cell>
          <cell r="F101">
            <v>0</v>
          </cell>
          <cell r="G101">
            <v>0</v>
          </cell>
          <cell r="H101">
            <v>0</v>
          </cell>
          <cell r="I101">
            <v>0</v>
          </cell>
          <cell r="J101">
            <v>0</v>
          </cell>
          <cell r="K101">
            <v>0</v>
          </cell>
          <cell r="L101">
            <v>0</v>
          </cell>
          <cell r="M101">
            <v>0</v>
          </cell>
          <cell r="N101">
            <v>0</v>
          </cell>
          <cell r="O101">
            <v>0</v>
          </cell>
          <cell r="P101">
            <v>0</v>
          </cell>
          <cell r="Q101">
            <v>0</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t="str">
            <v>dec</v>
          </cell>
          <cell r="AN101">
            <v>0</v>
          </cell>
          <cell r="AO101">
            <v>0</v>
          </cell>
          <cell r="AP101">
            <v>0</v>
          </cell>
          <cell r="AQ101">
            <v>0</v>
          </cell>
          <cell r="AR101">
            <v>0</v>
          </cell>
          <cell r="AS101">
            <v>-1</v>
          </cell>
          <cell r="AT101">
            <v>0</v>
          </cell>
          <cell r="AU101">
            <v>-1</v>
          </cell>
        </row>
        <row r="102">
          <cell r="A102" t="str">
            <v>2017NBRPShop Program</v>
          </cell>
          <cell r="B102" t="str">
            <v>2017N</v>
          </cell>
          <cell r="C102" t="str">
            <v>BRP</v>
          </cell>
          <cell r="D102" t="str">
            <v>Shop Program</v>
          </cell>
          <cell r="E102">
            <v>3</v>
          </cell>
          <cell r="F102">
            <v>0</v>
          </cell>
          <cell r="G102">
            <v>0</v>
          </cell>
          <cell r="H102">
            <v>0</v>
          </cell>
          <cell r="I102">
            <v>0</v>
          </cell>
          <cell r="J102">
            <v>0</v>
          </cell>
          <cell r="K102">
            <v>0</v>
          </cell>
          <cell r="L102">
            <v>0</v>
          </cell>
          <cell r="M102">
            <v>-0.28599999999999998</v>
          </cell>
          <cell r="N102">
            <v>0.33800000000000002</v>
          </cell>
          <cell r="O102">
            <v>-5.3310400000000001E-2</v>
          </cell>
          <cell r="P102">
            <v>0</v>
          </cell>
          <cell r="Q102">
            <v>3.8688000000000038E-3</v>
          </cell>
          <cell r="R102">
            <v>-2.2749999999999992E-3</v>
          </cell>
          <cell r="S102">
            <v>0</v>
          </cell>
          <cell r="T102">
            <v>0</v>
          </cell>
          <cell r="U102">
            <v>0</v>
          </cell>
          <cell r="V102">
            <v>0</v>
          </cell>
          <cell r="W102">
            <v>0</v>
          </cell>
          <cell r="X102">
            <v>0</v>
          </cell>
          <cell r="Y102">
            <v>0</v>
          </cell>
          <cell r="Z102">
            <v>0</v>
          </cell>
          <cell r="AA102">
            <v>0</v>
          </cell>
          <cell r="AB102">
            <v>0</v>
          </cell>
          <cell r="AC102">
            <v>0</v>
          </cell>
          <cell r="AD102">
            <v>0</v>
          </cell>
          <cell r="AE102">
            <v>0</v>
          </cell>
          <cell r="AF102">
            <v>0</v>
          </cell>
          <cell r="AG102">
            <v>0</v>
          </cell>
          <cell r="AH102">
            <v>0</v>
          </cell>
          <cell r="AI102">
            <v>0</v>
          </cell>
          <cell r="AJ102">
            <v>0</v>
          </cell>
          <cell r="AK102">
            <v>0</v>
          </cell>
          <cell r="AL102">
            <v>2.8340000000004993E-4</v>
          </cell>
          <cell r="AM102" t="str">
            <v>dec</v>
          </cell>
          <cell r="AN102">
            <v>-4</v>
          </cell>
          <cell r="AO102">
            <v>-6</v>
          </cell>
          <cell r="AP102">
            <v>-3</v>
          </cell>
          <cell r="AQ102">
            <v>0</v>
          </cell>
          <cell r="AR102">
            <v>0</v>
          </cell>
          <cell r="AS102">
            <v>0</v>
          </cell>
          <cell r="AT102">
            <v>0</v>
          </cell>
          <cell r="AU102">
            <v>-13</v>
          </cell>
        </row>
        <row r="103">
          <cell r="A103" t="str">
            <v xml:space="preserve">2017NBRPTransmission Recycling </v>
          </cell>
          <cell r="B103" t="str">
            <v>2017N</v>
          </cell>
          <cell r="C103" t="str">
            <v>BRP</v>
          </cell>
          <cell r="D103" t="str">
            <v xml:space="preserve">Transmission Recycling </v>
          </cell>
          <cell r="E103">
            <v>4</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t="str">
            <v>dec</v>
          </cell>
          <cell r="AN103">
            <v>-4</v>
          </cell>
          <cell r="AO103">
            <v>-6</v>
          </cell>
          <cell r="AP103">
            <v>-3</v>
          </cell>
          <cell r="AQ103">
            <v>0</v>
          </cell>
          <cell r="AR103">
            <v>0</v>
          </cell>
          <cell r="AS103">
            <v>0</v>
          </cell>
          <cell r="AT103">
            <v>0</v>
          </cell>
          <cell r="AU103">
            <v>-13</v>
          </cell>
        </row>
        <row r="104">
          <cell r="A104" t="str">
            <v>2017NBRPHastus</v>
          </cell>
          <cell r="B104" t="str">
            <v>2017N</v>
          </cell>
          <cell r="C104" t="str">
            <v>BRP</v>
          </cell>
          <cell r="D104" t="str">
            <v>Hastus</v>
          </cell>
          <cell r="E104">
            <v>5</v>
          </cell>
          <cell r="F104">
            <v>0</v>
          </cell>
          <cell r="G104">
            <v>0</v>
          </cell>
          <cell r="H104">
            <v>0</v>
          </cell>
          <cell r="I104">
            <v>0</v>
          </cell>
          <cell r="J104">
            <v>0</v>
          </cell>
          <cell r="K104">
            <v>0</v>
          </cell>
          <cell r="L104">
            <v>0</v>
          </cell>
          <cell r="M104">
            <v>-5.8999999999999997E-2</v>
          </cell>
          <cell r="N104">
            <v>1.3320000000000001</v>
          </cell>
          <cell r="O104">
            <v>-1.09976E-2</v>
          </cell>
          <cell r="P104">
            <v>0</v>
          </cell>
          <cell r="Q104">
            <v>4.010080000000002E-2</v>
          </cell>
          <cell r="R104">
            <v>0.10328950000000001</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1.4053927000000002</v>
          </cell>
          <cell r="AM104" t="str">
            <v>dec</v>
          </cell>
          <cell r="AN104">
            <v>0</v>
          </cell>
          <cell r="AO104">
            <v>0</v>
          </cell>
          <cell r="AP104">
            <v>0</v>
          </cell>
          <cell r="AQ104">
            <v>0</v>
          </cell>
          <cell r="AR104">
            <v>0</v>
          </cell>
          <cell r="AS104">
            <v>0</v>
          </cell>
          <cell r="AT104">
            <v>0</v>
          </cell>
          <cell r="AU104">
            <v>0</v>
          </cell>
        </row>
        <row r="105">
          <cell r="A105" t="str">
            <v>2017NBRPWheelchair Mtce</v>
          </cell>
          <cell r="B105" t="str">
            <v>2017N</v>
          </cell>
          <cell r="C105" t="str">
            <v>BRP</v>
          </cell>
          <cell r="D105" t="str">
            <v>Wheelchair Mtce</v>
          </cell>
          <cell r="E105">
            <v>6</v>
          </cell>
          <cell r="F105">
            <v>0</v>
          </cell>
          <cell r="G105">
            <v>0</v>
          </cell>
          <cell r="H105">
            <v>0</v>
          </cell>
          <cell r="I105">
            <v>0</v>
          </cell>
          <cell r="J105">
            <v>0</v>
          </cell>
          <cell r="K105">
            <v>0</v>
          </cell>
          <cell r="L105">
            <v>0</v>
          </cell>
          <cell r="M105">
            <v>5.6000000000000001E-2</v>
          </cell>
          <cell r="N105">
            <v>0</v>
          </cell>
          <cell r="O105">
            <v>1.04384E-2</v>
          </cell>
          <cell r="P105">
            <v>0</v>
          </cell>
          <cell r="Q105">
            <v>4.1664000000000007E-3</v>
          </cell>
          <cell r="R105">
            <v>5.8856000000000004E-3</v>
          </cell>
          <cell r="S105">
            <v>0</v>
          </cell>
          <cell r="T105">
            <v>0</v>
          </cell>
          <cell r="U105">
            <v>0</v>
          </cell>
          <cell r="V105">
            <v>0</v>
          </cell>
          <cell r="W105">
            <v>0</v>
          </cell>
          <cell r="X105">
            <v>0</v>
          </cell>
          <cell r="Y105">
            <v>0</v>
          </cell>
          <cell r="Z105">
            <v>0</v>
          </cell>
          <cell r="AA105">
            <v>0</v>
          </cell>
          <cell r="AB105">
            <v>0</v>
          </cell>
          <cell r="AC105">
            <v>0</v>
          </cell>
          <cell r="AD105">
            <v>0</v>
          </cell>
          <cell r="AE105">
            <v>0</v>
          </cell>
          <cell r="AF105">
            <v>0</v>
          </cell>
          <cell r="AG105">
            <v>0</v>
          </cell>
          <cell r="AH105">
            <v>0</v>
          </cell>
          <cell r="AI105">
            <v>0</v>
          </cell>
          <cell r="AJ105">
            <v>0</v>
          </cell>
          <cell r="AK105">
            <v>0</v>
          </cell>
          <cell r="AL105">
            <v>7.6490400000000014E-2</v>
          </cell>
          <cell r="AM105" t="str">
            <v>dec</v>
          </cell>
          <cell r="AN105">
            <v>0</v>
          </cell>
          <cell r="AO105">
            <v>1</v>
          </cell>
          <cell r="AP105">
            <v>0</v>
          </cell>
          <cell r="AQ105">
            <v>0</v>
          </cell>
          <cell r="AR105">
            <v>0</v>
          </cell>
          <cell r="AS105">
            <v>0</v>
          </cell>
          <cell r="AT105">
            <v>0</v>
          </cell>
          <cell r="AU105">
            <v>1</v>
          </cell>
        </row>
        <row r="106">
          <cell r="A106" t="str">
            <v xml:space="preserve">2017NBRPShifting </v>
          </cell>
          <cell r="B106" t="str">
            <v>2017N</v>
          </cell>
          <cell r="C106" t="str">
            <v>BRP</v>
          </cell>
          <cell r="D106" t="str">
            <v xml:space="preserve">Shifting </v>
          </cell>
          <cell r="E106">
            <v>7</v>
          </cell>
          <cell r="F106">
            <v>0</v>
          </cell>
          <cell r="G106">
            <v>0</v>
          </cell>
          <cell r="H106">
            <v>0</v>
          </cell>
          <cell r="I106">
            <v>0</v>
          </cell>
          <cell r="J106">
            <v>0</v>
          </cell>
          <cell r="K106">
            <v>0</v>
          </cell>
          <cell r="L106">
            <v>0</v>
          </cell>
          <cell r="M106">
            <v>0.37</v>
          </cell>
          <cell r="N106">
            <v>0</v>
          </cell>
          <cell r="O106">
            <v>6.8968000000000002E-2</v>
          </cell>
          <cell r="P106">
            <v>0</v>
          </cell>
          <cell r="Q106">
            <v>2.7528000000000004E-2</v>
          </cell>
          <cell r="R106">
            <v>3.8886999999999998E-2</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0.50538300000000003</v>
          </cell>
          <cell r="AM106" t="str">
            <v>dec</v>
          </cell>
          <cell r="AN106">
            <v>0</v>
          </cell>
          <cell r="AO106">
            <v>0</v>
          </cell>
          <cell r="AP106">
            <v>0</v>
          </cell>
          <cell r="AQ106">
            <v>0</v>
          </cell>
          <cell r="AR106">
            <v>0</v>
          </cell>
          <cell r="AS106">
            <v>0</v>
          </cell>
          <cell r="AT106">
            <v>0</v>
          </cell>
          <cell r="AU106">
            <v>0</v>
          </cell>
        </row>
        <row r="107">
          <cell r="A107" t="str">
            <v>2017NBRPPension</v>
          </cell>
          <cell r="B107" t="str">
            <v>2017N</v>
          </cell>
          <cell r="C107" t="str">
            <v>BRP</v>
          </cell>
          <cell r="D107" t="str">
            <v>Pension</v>
          </cell>
          <cell r="E107">
            <v>8</v>
          </cell>
          <cell r="F107">
            <v>0</v>
          </cell>
          <cell r="G107">
            <v>0</v>
          </cell>
          <cell r="H107">
            <v>0</v>
          </cell>
          <cell r="I107">
            <v>0</v>
          </cell>
          <cell r="J107">
            <v>0</v>
          </cell>
          <cell r="K107">
            <v>0</v>
          </cell>
          <cell r="L107">
            <v>0</v>
          </cell>
          <cell r="M107">
            <v>0</v>
          </cell>
          <cell r="N107">
            <v>0</v>
          </cell>
          <cell r="O107">
            <v>0</v>
          </cell>
          <cell r="P107">
            <v>0</v>
          </cell>
          <cell r="Q107">
            <v>0</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t="str">
            <v>dec</v>
          </cell>
          <cell r="AN107">
            <v>0</v>
          </cell>
          <cell r="AO107">
            <v>0</v>
          </cell>
          <cell r="AP107">
            <v>0</v>
          </cell>
          <cell r="AQ107">
            <v>0</v>
          </cell>
          <cell r="AR107">
            <v>0</v>
          </cell>
          <cell r="AS107">
            <v>0</v>
          </cell>
          <cell r="AT107">
            <v>0</v>
          </cell>
          <cell r="AU107">
            <v>0</v>
          </cell>
        </row>
        <row r="108">
          <cell r="A108" t="str">
            <v>2017NBRPHealth and Welfare</v>
          </cell>
          <cell r="B108" t="str">
            <v>2017N</v>
          </cell>
          <cell r="C108" t="str">
            <v>BRP</v>
          </cell>
          <cell r="D108" t="str">
            <v>Health and Welfare</v>
          </cell>
          <cell r="E108">
            <v>9</v>
          </cell>
          <cell r="F108">
            <v>0</v>
          </cell>
          <cell r="G108">
            <v>0</v>
          </cell>
          <cell r="H108">
            <v>0</v>
          </cell>
          <cell r="I108">
            <v>0</v>
          </cell>
          <cell r="J108">
            <v>0</v>
          </cell>
          <cell r="K108">
            <v>0</v>
          </cell>
          <cell r="L108">
            <v>0</v>
          </cell>
          <cell r="M108">
            <v>0</v>
          </cell>
          <cell r="N108">
            <v>0</v>
          </cell>
          <cell r="O108">
            <v>0</v>
          </cell>
          <cell r="P108">
            <v>0</v>
          </cell>
          <cell r="Q108">
            <v>0</v>
          </cell>
          <cell r="R108">
            <v>0</v>
          </cell>
          <cell r="S108">
            <v>0</v>
          </cell>
          <cell r="T108">
            <v>0</v>
          </cell>
          <cell r="U108">
            <v>0</v>
          </cell>
          <cell r="V108">
            <v>0</v>
          </cell>
          <cell r="W108">
            <v>0</v>
          </cell>
          <cell r="X108">
            <v>0</v>
          </cell>
          <cell r="Y108">
            <v>0</v>
          </cell>
          <cell r="Z108">
            <v>0</v>
          </cell>
          <cell r="AA108">
            <v>0</v>
          </cell>
          <cell r="AB108">
            <v>0</v>
          </cell>
          <cell r="AC108">
            <v>0</v>
          </cell>
          <cell r="AD108">
            <v>0</v>
          </cell>
          <cell r="AE108">
            <v>0</v>
          </cell>
          <cell r="AF108">
            <v>0</v>
          </cell>
          <cell r="AG108">
            <v>0</v>
          </cell>
          <cell r="AH108">
            <v>0</v>
          </cell>
          <cell r="AI108">
            <v>0</v>
          </cell>
          <cell r="AJ108">
            <v>0</v>
          </cell>
          <cell r="AK108">
            <v>0</v>
          </cell>
          <cell r="AL108">
            <v>0</v>
          </cell>
          <cell r="AM108" t="str">
            <v>dec</v>
          </cell>
          <cell r="AN108">
            <v>0</v>
          </cell>
          <cell r="AO108">
            <v>0</v>
          </cell>
          <cell r="AP108">
            <v>0</v>
          </cell>
          <cell r="AQ108">
            <v>0</v>
          </cell>
          <cell r="AR108">
            <v>0</v>
          </cell>
          <cell r="AS108">
            <v>0</v>
          </cell>
          <cell r="AT108">
            <v>0</v>
          </cell>
          <cell r="AU108">
            <v>0</v>
          </cell>
        </row>
        <row r="109">
          <cell r="A109" t="str">
            <v>2017NBRPRapid Procurement</v>
          </cell>
          <cell r="B109" t="str">
            <v>2017N</v>
          </cell>
          <cell r="C109" t="str">
            <v>BRP</v>
          </cell>
          <cell r="D109" t="str">
            <v>Rapid Procurement</v>
          </cell>
          <cell r="E109">
            <v>10</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1E-3</v>
          </cell>
          <cell r="AD109">
            <v>0</v>
          </cell>
          <cell r="AE109">
            <v>0</v>
          </cell>
          <cell r="AF109">
            <v>0</v>
          </cell>
          <cell r="AG109">
            <v>0</v>
          </cell>
          <cell r="AH109">
            <v>0</v>
          </cell>
          <cell r="AI109">
            <v>0</v>
          </cell>
          <cell r="AJ109">
            <v>0</v>
          </cell>
          <cell r="AK109">
            <v>0</v>
          </cell>
          <cell r="AL109">
            <v>1E-3</v>
          </cell>
          <cell r="AM109" t="str">
            <v>dec</v>
          </cell>
          <cell r="AN109">
            <v>0</v>
          </cell>
          <cell r="AO109">
            <v>0</v>
          </cell>
          <cell r="AP109">
            <v>0</v>
          </cell>
          <cell r="AQ109">
            <v>0</v>
          </cell>
          <cell r="AR109">
            <v>0</v>
          </cell>
          <cell r="AS109">
            <v>0</v>
          </cell>
          <cell r="AT109">
            <v>0</v>
          </cell>
          <cell r="AU109">
            <v>0</v>
          </cell>
        </row>
        <row r="110">
          <cell r="A110" t="str">
            <v>2017NBRPAdmin Conolidated</v>
          </cell>
          <cell r="B110" t="str">
            <v>2017N</v>
          </cell>
          <cell r="C110" t="str">
            <v>BRP</v>
          </cell>
          <cell r="D110" t="str">
            <v>Admin Conolidated</v>
          </cell>
          <cell r="E110">
            <v>11</v>
          </cell>
          <cell r="F110">
            <v>0</v>
          </cell>
          <cell r="G110">
            <v>0</v>
          </cell>
          <cell r="H110">
            <v>0</v>
          </cell>
          <cell r="I110">
            <v>0</v>
          </cell>
          <cell r="J110">
            <v>0</v>
          </cell>
          <cell r="K110">
            <v>0</v>
          </cell>
          <cell r="L110">
            <v>0</v>
          </cell>
          <cell r="M110">
            <v>2.0590000000000002</v>
          </cell>
          <cell r="N110">
            <v>0</v>
          </cell>
          <cell r="O110">
            <v>0.38379760000000007</v>
          </cell>
          <cell r="P110">
            <v>0</v>
          </cell>
          <cell r="Q110">
            <v>0.15318960000000004</v>
          </cell>
          <cell r="R110">
            <v>0.21640090000000001</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2.8123881000000006</v>
          </cell>
          <cell r="AM110" t="str">
            <v>dec</v>
          </cell>
          <cell r="AN110">
            <v>0</v>
          </cell>
          <cell r="AO110">
            <v>0</v>
          </cell>
          <cell r="AP110">
            <v>0</v>
          </cell>
          <cell r="AQ110">
            <v>0</v>
          </cell>
          <cell r="AR110">
            <v>0</v>
          </cell>
          <cell r="AS110">
            <v>0</v>
          </cell>
          <cell r="AT110">
            <v>-5</v>
          </cell>
          <cell r="AU110">
            <v>-5</v>
          </cell>
        </row>
        <row r="111">
          <cell r="A111" t="str">
            <v>2017NBRPAdmin Reduction</v>
          </cell>
          <cell r="B111" t="str">
            <v>2017N</v>
          </cell>
          <cell r="C111" t="str">
            <v>BRP</v>
          </cell>
          <cell r="D111" t="str">
            <v>Admin Reduction</v>
          </cell>
          <cell r="E111">
            <v>12</v>
          </cell>
          <cell r="F111">
            <v>0</v>
          </cell>
          <cell r="G111">
            <v>0</v>
          </cell>
          <cell r="H111">
            <v>0</v>
          </cell>
          <cell r="I111">
            <v>0</v>
          </cell>
          <cell r="J111">
            <v>0</v>
          </cell>
          <cell r="K111">
            <v>0</v>
          </cell>
          <cell r="L111">
            <v>0</v>
          </cell>
          <cell r="M111">
            <v>0.94699999999999995</v>
          </cell>
          <cell r="N111">
            <v>0</v>
          </cell>
          <cell r="O111">
            <v>0.17652080000000001</v>
          </cell>
          <cell r="P111">
            <v>0</v>
          </cell>
          <cell r="Q111">
            <v>7.04568E-2</v>
          </cell>
          <cell r="R111">
            <v>9.9529699999999999E-2</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cell r="AK111">
            <v>0</v>
          </cell>
          <cell r="AL111">
            <v>1.2935072999999999</v>
          </cell>
          <cell r="AM111" t="str">
            <v>dec</v>
          </cell>
          <cell r="AN111">
            <v>0</v>
          </cell>
          <cell r="AO111">
            <v>0</v>
          </cell>
          <cell r="AP111">
            <v>0</v>
          </cell>
          <cell r="AQ111">
            <v>0</v>
          </cell>
          <cell r="AR111">
            <v>0</v>
          </cell>
          <cell r="AS111">
            <v>5</v>
          </cell>
          <cell r="AT111">
            <v>0</v>
          </cell>
          <cell r="AU111">
            <v>5</v>
          </cell>
        </row>
        <row r="112">
          <cell r="A112" t="str">
            <v>2017NBRPStaff Reduction</v>
          </cell>
          <cell r="B112" t="str">
            <v>2017N</v>
          </cell>
          <cell r="C112" t="str">
            <v>BRP</v>
          </cell>
          <cell r="D112" t="str">
            <v>Staff Reduction</v>
          </cell>
          <cell r="E112">
            <v>13</v>
          </cell>
          <cell r="F112">
            <v>0</v>
          </cell>
          <cell r="G112">
            <v>0</v>
          </cell>
          <cell r="H112">
            <v>0</v>
          </cell>
          <cell r="I112">
            <v>0</v>
          </cell>
          <cell r="J112">
            <v>0</v>
          </cell>
          <cell r="K112">
            <v>0</v>
          </cell>
          <cell r="L112">
            <v>0</v>
          </cell>
          <cell r="M112">
            <v>0.17699999999999999</v>
          </cell>
          <cell r="N112">
            <v>0</v>
          </cell>
          <cell r="O112">
            <v>3.2992800000000003E-2</v>
          </cell>
          <cell r="P112">
            <v>0</v>
          </cell>
          <cell r="Q112">
            <v>1.3168800000000001E-2</v>
          </cell>
          <cell r="R112">
            <v>1.86027E-2</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0.24176429999999999</v>
          </cell>
          <cell r="AM112" t="str">
            <v>dec</v>
          </cell>
          <cell r="AN112">
            <v>-1</v>
          </cell>
          <cell r="AO112">
            <v>1</v>
          </cell>
          <cell r="AP112">
            <v>-7</v>
          </cell>
          <cell r="AQ112">
            <v>0</v>
          </cell>
          <cell r="AR112">
            <v>0</v>
          </cell>
          <cell r="AS112">
            <v>0</v>
          </cell>
          <cell r="AT112">
            <v>0</v>
          </cell>
          <cell r="AU112">
            <v>-7</v>
          </cell>
        </row>
        <row r="113">
          <cell r="A113" t="str">
            <v>2017NBRPProject Deferrals/ IT</v>
          </cell>
          <cell r="B113" t="str">
            <v>2017N</v>
          </cell>
          <cell r="C113" t="str">
            <v>BRP</v>
          </cell>
          <cell r="D113" t="str">
            <v>Project Deferrals/ IT</v>
          </cell>
          <cell r="E113">
            <v>14</v>
          </cell>
          <cell r="F113">
            <v>0</v>
          </cell>
          <cell r="G113">
            <v>0</v>
          </cell>
          <cell r="H113">
            <v>0</v>
          </cell>
          <cell r="I113">
            <v>0</v>
          </cell>
          <cell r="J113">
            <v>0</v>
          </cell>
          <cell r="K113">
            <v>0</v>
          </cell>
          <cell r="L113">
            <v>0</v>
          </cell>
          <cell r="M113">
            <v>3.6999999999999998E-2</v>
          </cell>
          <cell r="N113">
            <v>6.9000000000000006E-2</v>
          </cell>
          <cell r="O113">
            <v>6.8967999999999998E-3</v>
          </cell>
          <cell r="P113">
            <v>0</v>
          </cell>
          <cell r="Q113">
            <v>7.8864000000000017E-3</v>
          </cell>
          <cell r="R113">
            <v>9.5604999999999996E-3</v>
          </cell>
          <cell r="S113">
            <v>0</v>
          </cell>
          <cell r="T113">
            <v>0</v>
          </cell>
          <cell r="U113">
            <v>0</v>
          </cell>
          <cell r="V113">
            <v>0</v>
          </cell>
          <cell r="W113">
            <v>0</v>
          </cell>
          <cell r="X113">
            <v>0</v>
          </cell>
          <cell r="Y113">
            <v>0</v>
          </cell>
          <cell r="Z113">
            <v>0</v>
          </cell>
          <cell r="AA113">
            <v>0</v>
          </cell>
          <cell r="AB113">
            <v>0.16</v>
          </cell>
          <cell r="AC113">
            <v>0</v>
          </cell>
          <cell r="AD113">
            <v>0</v>
          </cell>
          <cell r="AE113">
            <v>0</v>
          </cell>
          <cell r="AF113">
            <v>0</v>
          </cell>
          <cell r="AG113">
            <v>0</v>
          </cell>
          <cell r="AH113">
            <v>0</v>
          </cell>
          <cell r="AI113">
            <v>0</v>
          </cell>
          <cell r="AJ113">
            <v>0</v>
          </cell>
          <cell r="AK113">
            <v>0</v>
          </cell>
          <cell r="AL113">
            <v>0.29034369999999998</v>
          </cell>
          <cell r="AM113" t="str">
            <v>dec</v>
          </cell>
          <cell r="AN113">
            <v>0</v>
          </cell>
          <cell r="AO113">
            <v>0</v>
          </cell>
          <cell r="AP113">
            <v>0</v>
          </cell>
          <cell r="AQ113">
            <v>0</v>
          </cell>
          <cell r="AR113">
            <v>0</v>
          </cell>
          <cell r="AS113">
            <v>0</v>
          </cell>
          <cell r="AT113">
            <v>0</v>
          </cell>
          <cell r="AU113">
            <v>0</v>
          </cell>
        </row>
        <row r="114">
          <cell r="A114" t="str">
            <v>2017NBRPFull Regionalization</v>
          </cell>
          <cell r="B114" t="str">
            <v>2017N</v>
          </cell>
          <cell r="C114" t="str">
            <v>BRP</v>
          </cell>
          <cell r="D114" t="str">
            <v>Full Regionalization</v>
          </cell>
          <cell r="E114">
            <v>15</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cell r="AK114">
            <v>0</v>
          </cell>
          <cell r="AL114">
            <v>0</v>
          </cell>
          <cell r="AM114" t="str">
            <v>dec</v>
          </cell>
          <cell r="AN114">
            <v>0</v>
          </cell>
          <cell r="AO114">
            <v>0</v>
          </cell>
          <cell r="AP114">
            <v>0</v>
          </cell>
          <cell r="AQ114">
            <v>0</v>
          </cell>
          <cell r="AR114">
            <v>0</v>
          </cell>
          <cell r="AS114">
            <v>-1</v>
          </cell>
          <cell r="AT114">
            <v>0</v>
          </cell>
          <cell r="AU114">
            <v>-1</v>
          </cell>
        </row>
        <row r="115">
          <cell r="A115" t="str">
            <v>2010NAdjustmentsMtce &amp; Oper Contracts</v>
          </cell>
          <cell r="B115" t="str">
            <v>2010N</v>
          </cell>
          <cell r="C115" t="str">
            <v>Adjustments</v>
          </cell>
          <cell r="D115" t="str">
            <v>Mtce &amp; Oper Contracts</v>
          </cell>
          <cell r="E115">
            <v>0.96</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cell r="AK115">
            <v>0</v>
          </cell>
          <cell r="AL115">
            <v>0</v>
          </cell>
          <cell r="AM115" t="str">
            <v>dec</v>
          </cell>
        </row>
        <row r="116">
          <cell r="A116" t="str">
            <v>2011NAdjustmentsMtce &amp; Oper Contracts</v>
          </cell>
          <cell r="B116" t="str">
            <v>2011N</v>
          </cell>
          <cell r="C116" t="str">
            <v>Adjustments</v>
          </cell>
          <cell r="D116" t="str">
            <v>Mtce &amp; Oper Contracts</v>
          </cell>
          <cell r="E116">
            <v>1.2</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-0.107</v>
          </cell>
          <cell r="AB116">
            <v>0</v>
          </cell>
          <cell r="AC116">
            <v>0</v>
          </cell>
          <cell r="AD116">
            <v>0</v>
          </cell>
          <cell r="AE116">
            <v>0</v>
          </cell>
          <cell r="AF116">
            <v>0</v>
          </cell>
          <cell r="AG116">
            <v>0</v>
          </cell>
          <cell r="AH116">
            <v>0</v>
          </cell>
          <cell r="AI116">
            <v>0</v>
          </cell>
          <cell r="AJ116">
            <v>0</v>
          </cell>
          <cell r="AK116">
            <v>0</v>
          </cell>
          <cell r="AL116">
            <v>-0.107</v>
          </cell>
          <cell r="AM116" t="str">
            <v>inc</v>
          </cell>
        </row>
        <row r="117">
          <cell r="A117" t="str">
            <v>2012NAdjustmentsMtce &amp; Oper Contracts</v>
          </cell>
          <cell r="B117" t="str">
            <v>2012N</v>
          </cell>
          <cell r="C117" t="str">
            <v>Adjustments</v>
          </cell>
          <cell r="D117" t="str">
            <v>Mtce &amp; Oper Contracts</v>
          </cell>
          <cell r="E117">
            <v>2.13</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-0.17599999999999999</v>
          </cell>
          <cell r="AB117">
            <v>0</v>
          </cell>
          <cell r="AC117">
            <v>0</v>
          </cell>
          <cell r="AD117">
            <v>0</v>
          </cell>
          <cell r="AE117">
            <v>0</v>
          </cell>
          <cell r="AF117">
            <v>0</v>
          </cell>
          <cell r="AG117">
            <v>0</v>
          </cell>
          <cell r="AH117">
            <v>0</v>
          </cell>
          <cell r="AI117">
            <v>0</v>
          </cell>
          <cell r="AJ117">
            <v>0</v>
          </cell>
          <cell r="AK117">
            <v>0</v>
          </cell>
          <cell r="AL117">
            <v>-0.17599999999999999</v>
          </cell>
          <cell r="AM117" t="str">
            <v>inc</v>
          </cell>
        </row>
        <row r="118">
          <cell r="A118" t="str">
            <v>2013NAdjustmentsMtce &amp; Oper Contracts</v>
          </cell>
          <cell r="B118" t="str">
            <v>2013N</v>
          </cell>
          <cell r="C118" t="str">
            <v>Adjustments</v>
          </cell>
          <cell r="D118" t="str">
            <v>Mtce &amp; Oper Contracts</v>
          </cell>
          <cell r="E118">
            <v>2.09</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-0.188</v>
          </cell>
          <cell r="AB118">
            <v>0</v>
          </cell>
          <cell r="AC118">
            <v>0</v>
          </cell>
          <cell r="AD118">
            <v>0</v>
          </cell>
          <cell r="AE118">
            <v>0</v>
          </cell>
          <cell r="AF118">
            <v>0</v>
          </cell>
          <cell r="AG118">
            <v>0</v>
          </cell>
          <cell r="AH118">
            <v>0</v>
          </cell>
          <cell r="AI118">
            <v>0</v>
          </cell>
          <cell r="AJ118">
            <v>0</v>
          </cell>
          <cell r="AK118">
            <v>0</v>
          </cell>
          <cell r="AL118">
            <v>-0.188</v>
          </cell>
          <cell r="AM118" t="str">
            <v>inc</v>
          </cell>
        </row>
        <row r="119">
          <cell r="A119" t="str">
            <v>2014NAdjustmentsMtce &amp; Oper Contracts</v>
          </cell>
          <cell r="B119" t="str">
            <v>2014N</v>
          </cell>
          <cell r="C119" t="str">
            <v>Adjustments</v>
          </cell>
          <cell r="D119" t="str">
            <v>Mtce &amp; Oper Contracts</v>
          </cell>
          <cell r="E119">
            <v>1.74</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-0.19</v>
          </cell>
          <cell r="AB119">
            <v>0</v>
          </cell>
          <cell r="AC119">
            <v>0</v>
          </cell>
          <cell r="AD119">
            <v>0</v>
          </cell>
          <cell r="AE119">
            <v>0</v>
          </cell>
          <cell r="AF119">
            <v>0</v>
          </cell>
          <cell r="AG119">
            <v>0</v>
          </cell>
          <cell r="AH119">
            <v>0</v>
          </cell>
          <cell r="AI119">
            <v>0</v>
          </cell>
          <cell r="AJ119">
            <v>0</v>
          </cell>
          <cell r="AK119">
            <v>0</v>
          </cell>
          <cell r="AL119">
            <v>-0.19</v>
          </cell>
          <cell r="AM119" t="str">
            <v>inc</v>
          </cell>
        </row>
        <row r="120">
          <cell r="A120" t="str">
            <v>2015NAdjustmentsMtce &amp; Oper Contracts</v>
          </cell>
          <cell r="B120" t="str">
            <v>2015N</v>
          </cell>
          <cell r="C120" t="str">
            <v>Adjustments</v>
          </cell>
          <cell r="D120" t="str">
            <v>Mtce &amp; Oper Contracts</v>
          </cell>
          <cell r="E120">
            <v>1.95</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-0.16400000000000001</v>
          </cell>
          <cell r="AB120">
            <v>0</v>
          </cell>
          <cell r="AC120">
            <v>0</v>
          </cell>
          <cell r="AD120">
            <v>0</v>
          </cell>
          <cell r="AE120">
            <v>0</v>
          </cell>
          <cell r="AF120">
            <v>0</v>
          </cell>
          <cell r="AG120">
            <v>0</v>
          </cell>
          <cell r="AH120">
            <v>0</v>
          </cell>
          <cell r="AI120">
            <v>0</v>
          </cell>
          <cell r="AJ120">
            <v>0</v>
          </cell>
          <cell r="AK120">
            <v>0</v>
          </cell>
          <cell r="AL120">
            <v>-0.16400000000000001</v>
          </cell>
          <cell r="AM120" t="str">
            <v>inc</v>
          </cell>
        </row>
        <row r="121">
          <cell r="A121" t="str">
            <v>2016NAdjustmentsMtce &amp; Oper Contracts</v>
          </cell>
          <cell r="B121" t="str">
            <v>2016N</v>
          </cell>
          <cell r="C121" t="str">
            <v>Adjustments</v>
          </cell>
          <cell r="D121" t="str">
            <v>Mtce &amp; Oper Contracts</v>
          </cell>
          <cell r="E121">
            <v>1.62</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-0.14899999999999999</v>
          </cell>
          <cell r="AB121">
            <v>0</v>
          </cell>
          <cell r="AC121">
            <v>0</v>
          </cell>
          <cell r="AD121">
            <v>0</v>
          </cell>
          <cell r="AE121">
            <v>0</v>
          </cell>
          <cell r="AF121">
            <v>0</v>
          </cell>
          <cell r="AG121">
            <v>0</v>
          </cell>
          <cell r="AH121">
            <v>0</v>
          </cell>
          <cell r="AI121">
            <v>0</v>
          </cell>
          <cell r="AJ121">
            <v>0</v>
          </cell>
          <cell r="AK121">
            <v>0</v>
          </cell>
          <cell r="AL121">
            <v>-0.14899999999999999</v>
          </cell>
          <cell r="AM121" t="str">
            <v>inc</v>
          </cell>
        </row>
        <row r="122">
          <cell r="A122" t="str">
            <v>2017NAdjustmentsMtce &amp; Oper Contracts</v>
          </cell>
          <cell r="B122" t="str">
            <v>2017N</v>
          </cell>
          <cell r="C122" t="str">
            <v>Adjustments</v>
          </cell>
          <cell r="D122" t="str">
            <v>Mtce &amp; Oper Contracts</v>
          </cell>
          <cell r="E122">
            <v>1.54</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-0.14899999999999999</v>
          </cell>
          <cell r="AB122">
            <v>0</v>
          </cell>
          <cell r="AC122">
            <v>0</v>
          </cell>
          <cell r="AD122">
            <v>0</v>
          </cell>
          <cell r="AE122">
            <v>0</v>
          </cell>
          <cell r="AF122">
            <v>0</v>
          </cell>
          <cell r="AG122">
            <v>0</v>
          </cell>
          <cell r="AH122">
            <v>0</v>
          </cell>
          <cell r="AI122">
            <v>0</v>
          </cell>
          <cell r="AJ122">
            <v>0</v>
          </cell>
          <cell r="AK122">
            <v>0</v>
          </cell>
          <cell r="AL122">
            <v>-0.14899999999999999</v>
          </cell>
          <cell r="AM122" t="str">
            <v>inc</v>
          </cell>
        </row>
        <row r="123">
          <cell r="A123" t="str">
            <v>2010NAdjustmentsProfessional</v>
          </cell>
          <cell r="B123" t="str">
            <v>2010N</v>
          </cell>
          <cell r="C123" t="str">
            <v>Adjustments</v>
          </cell>
          <cell r="D123" t="str">
            <v>Professional</v>
          </cell>
          <cell r="E123">
            <v>0.96</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cell r="AK123">
            <v>0</v>
          </cell>
          <cell r="AL123">
            <v>0</v>
          </cell>
          <cell r="AM123" t="str">
            <v>dec</v>
          </cell>
        </row>
        <row r="124">
          <cell r="A124" t="str">
            <v>2011NAdjustmentsProfessional</v>
          </cell>
          <cell r="B124" t="str">
            <v>2011N</v>
          </cell>
          <cell r="C124" t="str">
            <v>Adjustments</v>
          </cell>
          <cell r="D124" t="str">
            <v>Professional</v>
          </cell>
          <cell r="E124">
            <v>1.2</v>
          </cell>
          <cell r="F124">
            <v>0</v>
          </cell>
          <cell r="G124">
            <v>0</v>
          </cell>
          <cell r="H124">
            <v>0</v>
          </cell>
          <cell r="I124">
            <v>0</v>
          </cell>
          <cell r="J124">
            <v>0</v>
          </cell>
          <cell r="K124">
            <v>0</v>
          </cell>
          <cell r="L124">
            <v>0</v>
          </cell>
          <cell r="M124">
            <v>0</v>
          </cell>
          <cell r="N124">
            <v>0</v>
          </cell>
          <cell r="O124">
            <v>0</v>
          </cell>
          <cell r="P124">
            <v>0</v>
          </cell>
          <cell r="Q124">
            <v>0</v>
          </cell>
          <cell r="R124">
            <v>0</v>
          </cell>
          <cell r="S124">
            <v>0</v>
          </cell>
          <cell r="T124">
            <v>0</v>
          </cell>
          <cell r="U124">
            <v>0</v>
          </cell>
          <cell r="V124">
            <v>0</v>
          </cell>
          <cell r="W124">
            <v>0</v>
          </cell>
          <cell r="X124">
            <v>0</v>
          </cell>
          <cell r="Y124">
            <v>0</v>
          </cell>
          <cell r="Z124">
            <v>0</v>
          </cell>
          <cell r="AA124">
            <v>0</v>
          </cell>
          <cell r="AB124">
            <v>3.0000000000000001E-3</v>
          </cell>
          <cell r="AC124">
            <v>0</v>
          </cell>
          <cell r="AD124">
            <v>0</v>
          </cell>
          <cell r="AE124">
            <v>0</v>
          </cell>
          <cell r="AF124">
            <v>0</v>
          </cell>
          <cell r="AG124">
            <v>0</v>
          </cell>
          <cell r="AH124">
            <v>0</v>
          </cell>
          <cell r="AI124">
            <v>0</v>
          </cell>
          <cell r="AJ124">
            <v>0</v>
          </cell>
          <cell r="AK124">
            <v>0</v>
          </cell>
          <cell r="AL124">
            <v>3.0000000000000001E-3</v>
          </cell>
          <cell r="AM124" t="str">
            <v>dec</v>
          </cell>
        </row>
        <row r="125">
          <cell r="A125" t="str">
            <v>2012NAdjustmentsProfessional</v>
          </cell>
          <cell r="B125" t="str">
            <v>2012N</v>
          </cell>
          <cell r="C125" t="str">
            <v>Adjustments</v>
          </cell>
          <cell r="D125" t="str">
            <v>Professional</v>
          </cell>
          <cell r="E125">
            <v>2.13</v>
          </cell>
          <cell r="F125">
            <v>0</v>
          </cell>
          <cell r="G125">
            <v>0</v>
          </cell>
          <cell r="H125">
            <v>0</v>
          </cell>
          <cell r="I125">
            <v>0</v>
          </cell>
          <cell r="J125">
            <v>0</v>
          </cell>
          <cell r="K125">
            <v>0</v>
          </cell>
          <cell r="L125">
            <v>0</v>
          </cell>
          <cell r="M125">
            <v>0</v>
          </cell>
          <cell r="N125">
            <v>0</v>
          </cell>
          <cell r="O125">
            <v>0</v>
          </cell>
          <cell r="P125">
            <v>0</v>
          </cell>
          <cell r="Q125">
            <v>0</v>
          </cell>
          <cell r="R125">
            <v>0</v>
          </cell>
          <cell r="S125">
            <v>0</v>
          </cell>
          <cell r="T125">
            <v>0</v>
          </cell>
          <cell r="U125">
            <v>0</v>
          </cell>
          <cell r="V125">
            <v>0</v>
          </cell>
          <cell r="W125">
            <v>0</v>
          </cell>
          <cell r="X125">
            <v>0</v>
          </cell>
          <cell r="Y125">
            <v>0</v>
          </cell>
          <cell r="Z125">
            <v>0</v>
          </cell>
          <cell r="AA125">
            <v>0</v>
          </cell>
          <cell r="AB125">
            <v>1E-3</v>
          </cell>
          <cell r="AC125">
            <v>0</v>
          </cell>
          <cell r="AD125">
            <v>0</v>
          </cell>
          <cell r="AE125">
            <v>0</v>
          </cell>
          <cell r="AF125">
            <v>0</v>
          </cell>
          <cell r="AG125">
            <v>0</v>
          </cell>
          <cell r="AH125">
            <v>0</v>
          </cell>
          <cell r="AI125">
            <v>0</v>
          </cell>
          <cell r="AJ125">
            <v>0</v>
          </cell>
          <cell r="AK125">
            <v>0</v>
          </cell>
          <cell r="AL125">
            <v>1E-3</v>
          </cell>
          <cell r="AM125" t="str">
            <v>dec</v>
          </cell>
        </row>
        <row r="126">
          <cell r="A126" t="str">
            <v>2013NAdjustmentsProfessional</v>
          </cell>
          <cell r="B126" t="str">
            <v>2013N</v>
          </cell>
          <cell r="C126" t="str">
            <v>Adjustments</v>
          </cell>
          <cell r="D126" t="str">
            <v>Professional</v>
          </cell>
          <cell r="E126">
            <v>2.09</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5.0000000000000001E-3</v>
          </cell>
          <cell r="AC126">
            <v>0</v>
          </cell>
          <cell r="AD126">
            <v>0</v>
          </cell>
          <cell r="AE126">
            <v>0</v>
          </cell>
          <cell r="AF126">
            <v>0</v>
          </cell>
          <cell r="AG126">
            <v>0</v>
          </cell>
          <cell r="AH126">
            <v>0</v>
          </cell>
          <cell r="AI126">
            <v>0</v>
          </cell>
          <cell r="AJ126">
            <v>0</v>
          </cell>
          <cell r="AK126">
            <v>0</v>
          </cell>
          <cell r="AL126">
            <v>5.0000000000000001E-3</v>
          </cell>
          <cell r="AM126" t="str">
            <v>dec</v>
          </cell>
        </row>
        <row r="127">
          <cell r="A127" t="str">
            <v>2014NAdjustmentsProfessional</v>
          </cell>
          <cell r="B127" t="str">
            <v>2014N</v>
          </cell>
          <cell r="C127" t="str">
            <v>Adjustments</v>
          </cell>
          <cell r="D127" t="str">
            <v>Professional</v>
          </cell>
          <cell r="E127">
            <v>1.74</v>
          </cell>
          <cell r="F127">
            <v>0</v>
          </cell>
          <cell r="G127">
            <v>0</v>
          </cell>
          <cell r="H127">
            <v>0</v>
          </cell>
          <cell r="I127">
            <v>0</v>
          </cell>
          <cell r="J127">
            <v>0</v>
          </cell>
          <cell r="K127">
            <v>0</v>
          </cell>
          <cell r="L127">
            <v>0</v>
          </cell>
          <cell r="M127">
            <v>0</v>
          </cell>
          <cell r="N127">
            <v>0</v>
          </cell>
          <cell r="O127">
            <v>0</v>
          </cell>
          <cell r="P127">
            <v>0</v>
          </cell>
          <cell r="Q127">
            <v>0</v>
          </cell>
          <cell r="R127">
            <v>0</v>
          </cell>
          <cell r="S127">
            <v>0</v>
          </cell>
          <cell r="T127">
            <v>0</v>
          </cell>
          <cell r="U127">
            <v>0</v>
          </cell>
          <cell r="V127">
            <v>0</v>
          </cell>
          <cell r="W127">
            <v>0</v>
          </cell>
          <cell r="X127">
            <v>0</v>
          </cell>
          <cell r="Y127">
            <v>0</v>
          </cell>
          <cell r="Z127">
            <v>0</v>
          </cell>
          <cell r="AA127">
            <v>0</v>
          </cell>
          <cell r="AB127">
            <v>5.0000000000000001E-3</v>
          </cell>
          <cell r="AC127">
            <v>0</v>
          </cell>
          <cell r="AD127">
            <v>0</v>
          </cell>
          <cell r="AE127">
            <v>0</v>
          </cell>
          <cell r="AF127">
            <v>0</v>
          </cell>
          <cell r="AG127">
            <v>0</v>
          </cell>
          <cell r="AH127">
            <v>0</v>
          </cell>
          <cell r="AI127">
            <v>0</v>
          </cell>
          <cell r="AJ127">
            <v>0</v>
          </cell>
          <cell r="AK127">
            <v>0</v>
          </cell>
          <cell r="AL127">
            <v>5.0000000000000001E-3</v>
          </cell>
          <cell r="AM127" t="str">
            <v>dec</v>
          </cell>
        </row>
        <row r="128">
          <cell r="A128" t="str">
            <v>2015NAdjustmentsProfessional</v>
          </cell>
          <cell r="B128" t="str">
            <v>2015N</v>
          </cell>
          <cell r="C128" t="str">
            <v>Adjustments</v>
          </cell>
          <cell r="D128" t="str">
            <v>Professional</v>
          </cell>
          <cell r="E128">
            <v>1.95</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4.0000000000000001E-3</v>
          </cell>
          <cell r="AC128">
            <v>0</v>
          </cell>
          <cell r="AD128">
            <v>0</v>
          </cell>
          <cell r="AE128">
            <v>0</v>
          </cell>
          <cell r="AF128">
            <v>0</v>
          </cell>
          <cell r="AG128">
            <v>0</v>
          </cell>
          <cell r="AH128">
            <v>0</v>
          </cell>
          <cell r="AI128">
            <v>0</v>
          </cell>
          <cell r="AJ128">
            <v>0</v>
          </cell>
          <cell r="AK128">
            <v>0</v>
          </cell>
          <cell r="AL128">
            <v>4.0000000000000001E-3</v>
          </cell>
          <cell r="AM128" t="str">
            <v>dec</v>
          </cell>
        </row>
        <row r="129">
          <cell r="A129" t="str">
            <v>2016NAdjustmentsProfessional</v>
          </cell>
          <cell r="B129" t="str">
            <v>2016N</v>
          </cell>
          <cell r="C129" t="str">
            <v>Adjustments</v>
          </cell>
          <cell r="D129" t="str">
            <v>Professional</v>
          </cell>
          <cell r="E129">
            <v>1.62</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8.0000000000000002E-3</v>
          </cell>
          <cell r="AC129">
            <v>0</v>
          </cell>
          <cell r="AD129">
            <v>0</v>
          </cell>
          <cell r="AE129">
            <v>0</v>
          </cell>
          <cell r="AF129">
            <v>0</v>
          </cell>
          <cell r="AG129">
            <v>0</v>
          </cell>
          <cell r="AH129">
            <v>0</v>
          </cell>
          <cell r="AI129">
            <v>0</v>
          </cell>
          <cell r="AJ129">
            <v>0</v>
          </cell>
          <cell r="AK129">
            <v>0</v>
          </cell>
          <cell r="AL129">
            <v>8.0000000000000002E-3</v>
          </cell>
          <cell r="AM129" t="str">
            <v>dec</v>
          </cell>
        </row>
        <row r="130">
          <cell r="A130" t="str">
            <v>2017NAdjustmentsProfessional</v>
          </cell>
          <cell r="B130" t="str">
            <v>2017N</v>
          </cell>
          <cell r="C130" t="str">
            <v>Adjustments</v>
          </cell>
          <cell r="D130" t="str">
            <v>Professional</v>
          </cell>
          <cell r="E130">
            <v>1.54</v>
          </cell>
          <cell r="F130">
            <v>0</v>
          </cell>
          <cell r="G130">
            <v>0</v>
          </cell>
          <cell r="H130">
            <v>0</v>
          </cell>
          <cell r="I130">
            <v>0</v>
          </cell>
          <cell r="J130">
            <v>0</v>
          </cell>
          <cell r="K130">
            <v>0</v>
          </cell>
          <cell r="L130">
            <v>0</v>
          </cell>
          <cell r="M130">
            <v>0</v>
          </cell>
          <cell r="N130">
            <v>0</v>
          </cell>
          <cell r="O130">
            <v>0</v>
          </cell>
          <cell r="P130">
            <v>0</v>
          </cell>
          <cell r="Q130">
            <v>0</v>
          </cell>
          <cell r="R130">
            <v>0</v>
          </cell>
          <cell r="S130">
            <v>0</v>
          </cell>
          <cell r="T130">
            <v>0</v>
          </cell>
          <cell r="U130">
            <v>0</v>
          </cell>
          <cell r="V130">
            <v>0</v>
          </cell>
          <cell r="W130">
            <v>0</v>
          </cell>
          <cell r="X130">
            <v>0</v>
          </cell>
          <cell r="Y130">
            <v>0</v>
          </cell>
          <cell r="Z130">
            <v>0</v>
          </cell>
          <cell r="AA130">
            <v>0</v>
          </cell>
          <cell r="AB130">
            <v>7.0000000000000001E-3</v>
          </cell>
          <cell r="AC130">
            <v>0</v>
          </cell>
          <cell r="AD130">
            <v>0</v>
          </cell>
          <cell r="AE130">
            <v>0</v>
          </cell>
          <cell r="AF130">
            <v>0</v>
          </cell>
          <cell r="AG130">
            <v>0</v>
          </cell>
          <cell r="AH130">
            <v>0</v>
          </cell>
          <cell r="AI130">
            <v>0</v>
          </cell>
          <cell r="AJ130">
            <v>0</v>
          </cell>
          <cell r="AK130">
            <v>0</v>
          </cell>
          <cell r="AL130">
            <v>7.0000000000000001E-3</v>
          </cell>
          <cell r="AM130" t="str">
            <v>dec</v>
          </cell>
        </row>
        <row r="131">
          <cell r="A131" t="str">
            <v>2010NAdjustmentsFuel</v>
          </cell>
          <cell r="B131" t="str">
            <v>2010N</v>
          </cell>
          <cell r="C131" t="str">
            <v>Adjustments</v>
          </cell>
          <cell r="D131" t="str">
            <v>Fuel</v>
          </cell>
          <cell r="E131">
            <v>0.96</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cell r="AK131">
            <v>0</v>
          </cell>
          <cell r="AL131">
            <v>0</v>
          </cell>
          <cell r="AM131" t="str">
            <v>dec</v>
          </cell>
        </row>
        <row r="132">
          <cell r="A132" t="str">
            <v>2011NAdjustmentsFuel</v>
          </cell>
          <cell r="B132" t="str">
            <v>2011N</v>
          </cell>
          <cell r="C132" t="str">
            <v>Adjustments</v>
          </cell>
          <cell r="D132" t="str">
            <v>Fuel</v>
          </cell>
          <cell r="E132">
            <v>1.2</v>
          </cell>
          <cell r="F132">
            <v>0</v>
          </cell>
          <cell r="G132">
            <v>0</v>
          </cell>
          <cell r="H132">
            <v>0</v>
          </cell>
          <cell r="I132">
            <v>0</v>
          </cell>
          <cell r="J132">
            <v>0</v>
          </cell>
          <cell r="K132">
            <v>0</v>
          </cell>
          <cell r="L132">
            <v>0</v>
          </cell>
          <cell r="M132">
            <v>0</v>
          </cell>
          <cell r="N132">
            <v>0</v>
          </cell>
          <cell r="O132">
            <v>0</v>
          </cell>
          <cell r="P132">
            <v>0</v>
          </cell>
          <cell r="Q132">
            <v>0</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v>
          </cell>
          <cell r="AJ132">
            <v>0</v>
          </cell>
          <cell r="AK132">
            <v>0</v>
          </cell>
          <cell r="AL132">
            <v>0</v>
          </cell>
          <cell r="AM132" t="str">
            <v>dec</v>
          </cell>
        </row>
        <row r="133">
          <cell r="A133" t="str">
            <v>2012NAdjustmentsFuel</v>
          </cell>
          <cell r="B133" t="str">
            <v>2012N</v>
          </cell>
          <cell r="C133" t="str">
            <v>Adjustments</v>
          </cell>
          <cell r="D133" t="str">
            <v>Fuel</v>
          </cell>
          <cell r="E133">
            <v>2.13</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cell r="AK133">
            <v>0</v>
          </cell>
          <cell r="AL133">
            <v>0</v>
          </cell>
          <cell r="AM133" t="str">
            <v>dec</v>
          </cell>
        </row>
        <row r="134">
          <cell r="A134" t="str">
            <v>2013NAdjustmentsFuel</v>
          </cell>
          <cell r="B134" t="str">
            <v>2013N</v>
          </cell>
          <cell r="C134" t="str">
            <v>Adjustments</v>
          </cell>
          <cell r="D134" t="str">
            <v>Fuel</v>
          </cell>
          <cell r="E134">
            <v>2.09</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cell r="AK134">
            <v>0</v>
          </cell>
          <cell r="AL134">
            <v>0</v>
          </cell>
          <cell r="AM134" t="str">
            <v>dec</v>
          </cell>
        </row>
        <row r="135">
          <cell r="A135" t="str">
            <v>2014NAdjustmentsFuel</v>
          </cell>
          <cell r="B135" t="str">
            <v>2014N</v>
          </cell>
          <cell r="C135" t="str">
            <v>Adjustments</v>
          </cell>
          <cell r="D135" t="str">
            <v>Fuel</v>
          </cell>
          <cell r="E135">
            <v>1.74</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cell r="AK135">
            <v>0</v>
          </cell>
          <cell r="AL135">
            <v>0</v>
          </cell>
          <cell r="AM135" t="str">
            <v>dec</v>
          </cell>
        </row>
        <row r="136">
          <cell r="A136" t="str">
            <v>2015NAdjustmentsFuel</v>
          </cell>
          <cell r="B136" t="str">
            <v>2015N</v>
          </cell>
          <cell r="C136" t="str">
            <v>Adjustments</v>
          </cell>
          <cell r="D136" t="str">
            <v>Fuel</v>
          </cell>
          <cell r="E136">
            <v>1.95</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t="str">
            <v>dec</v>
          </cell>
        </row>
        <row r="137">
          <cell r="A137" t="str">
            <v>2016NAdjustmentsFuel</v>
          </cell>
          <cell r="B137" t="str">
            <v>2016N</v>
          </cell>
          <cell r="C137" t="str">
            <v>Adjustments</v>
          </cell>
          <cell r="D137" t="str">
            <v>Fuel</v>
          </cell>
          <cell r="E137">
            <v>1.62</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cell r="AK137">
            <v>0</v>
          </cell>
          <cell r="AL137">
            <v>0</v>
          </cell>
          <cell r="AM137" t="str">
            <v>dec</v>
          </cell>
        </row>
        <row r="138">
          <cell r="A138" t="str">
            <v>2017NAdjustmentsFuel</v>
          </cell>
          <cell r="B138" t="str">
            <v>2017N</v>
          </cell>
          <cell r="C138" t="str">
            <v>Adjustments</v>
          </cell>
          <cell r="D138" t="str">
            <v>Fuel</v>
          </cell>
          <cell r="E138">
            <v>1.54</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cell r="AK138">
            <v>0</v>
          </cell>
          <cell r="AL138">
            <v>0</v>
          </cell>
          <cell r="AM138" t="str">
            <v>dec</v>
          </cell>
        </row>
        <row r="139">
          <cell r="A139" t="str">
            <v>2010NAdjustmentsOther Business</v>
          </cell>
          <cell r="B139" t="str">
            <v>2010N</v>
          </cell>
          <cell r="C139" t="str">
            <v>Adjustments</v>
          </cell>
          <cell r="D139" t="str">
            <v>Other Business</v>
          </cell>
          <cell r="E139">
            <v>0.96</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t="str">
            <v>dec</v>
          </cell>
        </row>
        <row r="140">
          <cell r="A140" t="str">
            <v>2011NAdjustmentsOther Business</v>
          </cell>
          <cell r="B140" t="str">
            <v>2011N</v>
          </cell>
          <cell r="C140" t="str">
            <v>Adjustments</v>
          </cell>
          <cell r="D140" t="str">
            <v>Other Business</v>
          </cell>
          <cell r="E140">
            <v>1.2</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1E-3</v>
          </cell>
          <cell r="AE140">
            <v>0</v>
          </cell>
          <cell r="AF140">
            <v>0</v>
          </cell>
          <cell r="AG140">
            <v>0</v>
          </cell>
          <cell r="AH140">
            <v>0</v>
          </cell>
          <cell r="AI140">
            <v>0</v>
          </cell>
          <cell r="AJ140">
            <v>0</v>
          </cell>
          <cell r="AK140">
            <v>0</v>
          </cell>
          <cell r="AL140">
            <v>1E-3</v>
          </cell>
          <cell r="AM140" t="str">
            <v>dec</v>
          </cell>
        </row>
        <row r="141">
          <cell r="A141" t="str">
            <v>2012NAdjustmentsOther Business</v>
          </cell>
          <cell r="B141" t="str">
            <v>2012N</v>
          </cell>
          <cell r="C141" t="str">
            <v>Adjustments</v>
          </cell>
          <cell r="D141" t="str">
            <v>Other Business</v>
          </cell>
          <cell r="E141">
            <v>2.13</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cell r="AK141">
            <v>0</v>
          </cell>
          <cell r="AL141">
            <v>0</v>
          </cell>
          <cell r="AM141" t="str">
            <v>dec</v>
          </cell>
        </row>
        <row r="142">
          <cell r="A142" t="str">
            <v>2013NAdjustmentsOther Business</v>
          </cell>
          <cell r="B142" t="str">
            <v>2013N</v>
          </cell>
          <cell r="C142" t="str">
            <v>Adjustments</v>
          </cell>
          <cell r="D142" t="str">
            <v>Other Business</v>
          </cell>
          <cell r="E142">
            <v>2.09</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1E-3</v>
          </cell>
          <cell r="AE142">
            <v>0</v>
          </cell>
          <cell r="AF142">
            <v>0</v>
          </cell>
          <cell r="AG142">
            <v>0</v>
          </cell>
          <cell r="AH142">
            <v>0</v>
          </cell>
          <cell r="AI142">
            <v>0</v>
          </cell>
          <cell r="AJ142">
            <v>0</v>
          </cell>
          <cell r="AK142">
            <v>0</v>
          </cell>
          <cell r="AL142">
            <v>1E-3</v>
          </cell>
          <cell r="AM142" t="str">
            <v>dec</v>
          </cell>
        </row>
        <row r="143">
          <cell r="A143" t="str">
            <v>2014NAdjustmentsOther Business</v>
          </cell>
          <cell r="B143" t="str">
            <v>2014N</v>
          </cell>
          <cell r="C143" t="str">
            <v>Adjustments</v>
          </cell>
          <cell r="D143" t="str">
            <v>Other Business</v>
          </cell>
          <cell r="E143">
            <v>1.74</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1E-3</v>
          </cell>
          <cell r="AE143">
            <v>0</v>
          </cell>
          <cell r="AF143">
            <v>0</v>
          </cell>
          <cell r="AG143">
            <v>0</v>
          </cell>
          <cell r="AH143">
            <v>0</v>
          </cell>
          <cell r="AI143">
            <v>0</v>
          </cell>
          <cell r="AJ143">
            <v>0</v>
          </cell>
          <cell r="AK143">
            <v>0</v>
          </cell>
          <cell r="AL143">
            <v>1E-3</v>
          </cell>
          <cell r="AM143" t="str">
            <v>dec</v>
          </cell>
        </row>
        <row r="144">
          <cell r="A144" t="str">
            <v>2015NAdjustmentsOther Business</v>
          </cell>
          <cell r="B144" t="str">
            <v>2015N</v>
          </cell>
          <cell r="C144" t="str">
            <v>Adjustments</v>
          </cell>
          <cell r="D144" t="str">
            <v>Other Business</v>
          </cell>
          <cell r="E144">
            <v>1.95</v>
          </cell>
          <cell r="F144">
            <v>0</v>
          </cell>
          <cell r="G144">
            <v>0</v>
          </cell>
          <cell r="H144">
            <v>0</v>
          </cell>
          <cell r="I144">
            <v>0</v>
          </cell>
          <cell r="J144">
            <v>0</v>
          </cell>
          <cell r="K144">
            <v>0</v>
          </cell>
          <cell r="L144">
            <v>0</v>
          </cell>
          <cell r="M144">
            <v>0</v>
          </cell>
          <cell r="N144">
            <v>0</v>
          </cell>
          <cell r="O144">
            <v>0</v>
          </cell>
          <cell r="P144">
            <v>0</v>
          </cell>
          <cell r="Q144">
            <v>0</v>
          </cell>
          <cell r="R144">
            <v>0</v>
          </cell>
          <cell r="S144">
            <v>0</v>
          </cell>
          <cell r="T144">
            <v>0</v>
          </cell>
          <cell r="U144">
            <v>0</v>
          </cell>
          <cell r="V144">
            <v>0</v>
          </cell>
          <cell r="W144">
            <v>0</v>
          </cell>
          <cell r="X144">
            <v>0</v>
          </cell>
          <cell r="Y144">
            <v>0</v>
          </cell>
          <cell r="Z144">
            <v>0</v>
          </cell>
          <cell r="AA144">
            <v>0</v>
          </cell>
          <cell r="AB144">
            <v>0</v>
          </cell>
          <cell r="AC144">
            <v>0</v>
          </cell>
          <cell r="AD144">
            <v>1E-3</v>
          </cell>
          <cell r="AE144">
            <v>0</v>
          </cell>
          <cell r="AF144">
            <v>0</v>
          </cell>
          <cell r="AG144">
            <v>0</v>
          </cell>
          <cell r="AH144">
            <v>0</v>
          </cell>
          <cell r="AI144">
            <v>0</v>
          </cell>
          <cell r="AJ144">
            <v>0</v>
          </cell>
          <cell r="AK144">
            <v>0</v>
          </cell>
          <cell r="AL144">
            <v>1E-3</v>
          </cell>
          <cell r="AM144" t="str">
            <v>dec</v>
          </cell>
        </row>
        <row r="145">
          <cell r="A145" t="str">
            <v>2016NAdjustmentsOther Business</v>
          </cell>
          <cell r="B145" t="str">
            <v>2016N</v>
          </cell>
          <cell r="C145" t="str">
            <v>Adjustments</v>
          </cell>
          <cell r="D145" t="str">
            <v>Other Business</v>
          </cell>
          <cell r="E145">
            <v>1.62</v>
          </cell>
          <cell r="F145">
            <v>0</v>
          </cell>
          <cell r="G145">
            <v>0</v>
          </cell>
          <cell r="H145">
            <v>0</v>
          </cell>
          <cell r="I145">
            <v>0</v>
          </cell>
          <cell r="J145">
            <v>0</v>
          </cell>
          <cell r="K145">
            <v>0</v>
          </cell>
          <cell r="L145">
            <v>0</v>
          </cell>
          <cell r="M145">
            <v>0</v>
          </cell>
          <cell r="N145">
            <v>0</v>
          </cell>
          <cell r="O145">
            <v>0</v>
          </cell>
          <cell r="P145">
            <v>0</v>
          </cell>
          <cell r="Q145">
            <v>0</v>
          </cell>
          <cell r="R145">
            <v>0</v>
          </cell>
          <cell r="S145">
            <v>0</v>
          </cell>
          <cell r="T145">
            <v>0</v>
          </cell>
          <cell r="U145">
            <v>0</v>
          </cell>
          <cell r="V145">
            <v>0</v>
          </cell>
          <cell r="W145">
            <v>0</v>
          </cell>
          <cell r="X145">
            <v>0</v>
          </cell>
          <cell r="Y145">
            <v>0</v>
          </cell>
          <cell r="Z145">
            <v>0</v>
          </cell>
          <cell r="AA145">
            <v>0</v>
          </cell>
          <cell r="AB145">
            <v>0</v>
          </cell>
          <cell r="AC145">
            <v>0</v>
          </cell>
          <cell r="AD145">
            <v>1E-3</v>
          </cell>
          <cell r="AE145">
            <v>0</v>
          </cell>
          <cell r="AF145">
            <v>0</v>
          </cell>
          <cell r="AG145">
            <v>0</v>
          </cell>
          <cell r="AH145">
            <v>0</v>
          </cell>
          <cell r="AI145">
            <v>0</v>
          </cell>
          <cell r="AJ145">
            <v>0</v>
          </cell>
          <cell r="AK145">
            <v>0</v>
          </cell>
          <cell r="AL145">
            <v>1E-3</v>
          </cell>
          <cell r="AM145" t="str">
            <v>dec</v>
          </cell>
        </row>
        <row r="146">
          <cell r="A146" t="str">
            <v>2017NAdjustmentsOther Business</v>
          </cell>
          <cell r="B146" t="str">
            <v>2017N</v>
          </cell>
          <cell r="C146" t="str">
            <v>Adjustments</v>
          </cell>
          <cell r="D146" t="str">
            <v>Other Business</v>
          </cell>
          <cell r="E146">
            <v>1.54</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1E-3</v>
          </cell>
          <cell r="AE146">
            <v>0</v>
          </cell>
          <cell r="AF146">
            <v>0</v>
          </cell>
          <cell r="AG146">
            <v>0</v>
          </cell>
          <cell r="AH146">
            <v>0</v>
          </cell>
          <cell r="AI146">
            <v>0</v>
          </cell>
          <cell r="AJ146">
            <v>0</v>
          </cell>
          <cell r="AK146">
            <v>0</v>
          </cell>
          <cell r="AL146">
            <v>1E-3</v>
          </cell>
          <cell r="AM146" t="str">
            <v>dec</v>
          </cell>
        </row>
        <row r="147">
          <cell r="A147" t="str">
            <v>2010NAdjustmentsMaterials &amp; Supplies</v>
          </cell>
          <cell r="B147" t="str">
            <v>2010N</v>
          </cell>
          <cell r="C147" t="str">
            <v>Adjustments</v>
          </cell>
          <cell r="D147" t="str">
            <v>Materials &amp; Supplies</v>
          </cell>
          <cell r="E147">
            <v>0.96</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cell r="AK147">
            <v>0</v>
          </cell>
          <cell r="AL147">
            <v>0</v>
          </cell>
          <cell r="AM147" t="str">
            <v>dec</v>
          </cell>
        </row>
        <row r="148">
          <cell r="A148" t="str">
            <v>2011NAdjustmentsMaterials &amp; Supplies</v>
          </cell>
          <cell r="B148" t="str">
            <v>2011N</v>
          </cell>
          <cell r="C148" t="str">
            <v>Adjustments</v>
          </cell>
          <cell r="D148" t="str">
            <v>Materials &amp; Supplies</v>
          </cell>
          <cell r="E148">
            <v>1.2</v>
          </cell>
          <cell r="F148">
            <v>0</v>
          </cell>
          <cell r="G148">
            <v>0</v>
          </cell>
          <cell r="H148">
            <v>0</v>
          </cell>
          <cell r="I148">
            <v>0</v>
          </cell>
          <cell r="J148">
            <v>0</v>
          </cell>
          <cell r="K148">
            <v>0</v>
          </cell>
          <cell r="L148">
            <v>0</v>
          </cell>
          <cell r="M148">
            <v>0</v>
          </cell>
          <cell r="N148">
            <v>0</v>
          </cell>
          <cell r="O148">
            <v>0</v>
          </cell>
          <cell r="P148">
            <v>0</v>
          </cell>
          <cell r="Q148">
            <v>0</v>
          </cell>
          <cell r="R148">
            <v>0</v>
          </cell>
          <cell r="S148">
            <v>0</v>
          </cell>
          <cell r="T148">
            <v>0</v>
          </cell>
          <cell r="U148">
            <v>0</v>
          </cell>
          <cell r="V148">
            <v>0</v>
          </cell>
          <cell r="W148">
            <v>0</v>
          </cell>
          <cell r="X148">
            <v>0</v>
          </cell>
          <cell r="Y148">
            <v>0</v>
          </cell>
          <cell r="Z148">
            <v>0</v>
          </cell>
          <cell r="AA148">
            <v>0</v>
          </cell>
          <cell r="AB148">
            <v>0</v>
          </cell>
          <cell r="AC148">
            <v>6.0000000000000001E-3</v>
          </cell>
          <cell r="AD148">
            <v>0</v>
          </cell>
          <cell r="AE148">
            <v>0</v>
          </cell>
          <cell r="AF148">
            <v>0</v>
          </cell>
          <cell r="AG148">
            <v>0</v>
          </cell>
          <cell r="AH148">
            <v>0</v>
          </cell>
          <cell r="AI148">
            <v>0</v>
          </cell>
          <cell r="AJ148">
            <v>0</v>
          </cell>
          <cell r="AK148">
            <v>0</v>
          </cell>
          <cell r="AL148">
            <v>6.0000000000000001E-3</v>
          </cell>
          <cell r="AM148" t="str">
            <v>dec</v>
          </cell>
        </row>
        <row r="149">
          <cell r="A149" t="str">
            <v>2012NAdjustmentsMaterials &amp; Supplies</v>
          </cell>
          <cell r="B149" t="str">
            <v>2012N</v>
          </cell>
          <cell r="C149" t="str">
            <v>Adjustments</v>
          </cell>
          <cell r="D149" t="str">
            <v>Materials &amp; Supplies</v>
          </cell>
          <cell r="E149">
            <v>2.13</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t="str">
            <v>dec</v>
          </cell>
        </row>
        <row r="150">
          <cell r="A150" t="str">
            <v>2013NAdjustmentsMaterials &amp; Supplies</v>
          </cell>
          <cell r="B150" t="str">
            <v>2013N</v>
          </cell>
          <cell r="C150" t="str">
            <v>Adjustments</v>
          </cell>
          <cell r="D150" t="str">
            <v>Materials &amp; Supplies</v>
          </cell>
          <cell r="E150">
            <v>2.09</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1.4999999999999999E-2</v>
          </cell>
          <cell r="AD150">
            <v>0</v>
          </cell>
          <cell r="AE150">
            <v>0</v>
          </cell>
          <cell r="AF150">
            <v>0</v>
          </cell>
          <cell r="AG150">
            <v>0</v>
          </cell>
          <cell r="AH150">
            <v>0</v>
          </cell>
          <cell r="AI150">
            <v>0</v>
          </cell>
          <cell r="AJ150">
            <v>0</v>
          </cell>
          <cell r="AK150">
            <v>0</v>
          </cell>
          <cell r="AL150">
            <v>1.4999999999999999E-2</v>
          </cell>
          <cell r="AM150" t="str">
            <v>dec</v>
          </cell>
        </row>
        <row r="151">
          <cell r="A151" t="str">
            <v>2014NAdjustmentsMaterials &amp; Supplies</v>
          </cell>
          <cell r="B151" t="str">
            <v>2014N</v>
          </cell>
          <cell r="C151" t="str">
            <v>Adjustments</v>
          </cell>
          <cell r="D151" t="str">
            <v>Materials &amp; Supplies</v>
          </cell>
          <cell r="E151">
            <v>1.74</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1.4999999999999999E-2</v>
          </cell>
          <cell r="AD151">
            <v>0</v>
          </cell>
          <cell r="AE151">
            <v>0</v>
          </cell>
          <cell r="AF151">
            <v>0</v>
          </cell>
          <cell r="AG151">
            <v>0</v>
          </cell>
          <cell r="AH151">
            <v>0</v>
          </cell>
          <cell r="AI151">
            <v>0</v>
          </cell>
          <cell r="AJ151">
            <v>0</v>
          </cell>
          <cell r="AK151">
            <v>0</v>
          </cell>
          <cell r="AL151">
            <v>1.4999999999999999E-2</v>
          </cell>
          <cell r="AM151" t="str">
            <v>dec</v>
          </cell>
        </row>
        <row r="152">
          <cell r="A152" t="str">
            <v>2015NAdjustmentsMaterials &amp; Supplies</v>
          </cell>
          <cell r="B152" t="str">
            <v>2015N</v>
          </cell>
          <cell r="C152" t="str">
            <v>Adjustments</v>
          </cell>
          <cell r="D152" t="str">
            <v>Materials &amp; Supplies</v>
          </cell>
          <cell r="E152">
            <v>1.95</v>
          </cell>
          <cell r="F152">
            <v>0</v>
          </cell>
          <cell r="G152">
            <v>0</v>
          </cell>
          <cell r="H152">
            <v>0</v>
          </cell>
          <cell r="I152">
            <v>0</v>
          </cell>
          <cell r="J152">
            <v>0</v>
          </cell>
          <cell r="K152">
            <v>0</v>
          </cell>
          <cell r="L152">
            <v>0</v>
          </cell>
          <cell r="M152">
            <v>0</v>
          </cell>
          <cell r="N152">
            <v>0</v>
          </cell>
          <cell r="O152">
            <v>0</v>
          </cell>
          <cell r="P152">
            <v>0</v>
          </cell>
          <cell r="Q152">
            <v>0</v>
          </cell>
          <cell r="R152">
            <v>0</v>
          </cell>
          <cell r="S152">
            <v>0</v>
          </cell>
          <cell r="T152">
            <v>0</v>
          </cell>
          <cell r="U152">
            <v>0</v>
          </cell>
          <cell r="V152">
            <v>0</v>
          </cell>
          <cell r="W152">
            <v>0</v>
          </cell>
          <cell r="X152">
            <v>0</v>
          </cell>
          <cell r="Y152">
            <v>0</v>
          </cell>
          <cell r="Z152">
            <v>0</v>
          </cell>
          <cell r="AA152">
            <v>0</v>
          </cell>
          <cell r="AB152">
            <v>0</v>
          </cell>
          <cell r="AC152">
            <v>1.4E-2</v>
          </cell>
          <cell r="AD152">
            <v>0</v>
          </cell>
          <cell r="AE152">
            <v>0</v>
          </cell>
          <cell r="AF152">
            <v>0</v>
          </cell>
          <cell r="AG152">
            <v>0</v>
          </cell>
          <cell r="AH152">
            <v>0</v>
          </cell>
          <cell r="AI152">
            <v>0</v>
          </cell>
          <cell r="AJ152">
            <v>0</v>
          </cell>
          <cell r="AK152">
            <v>0</v>
          </cell>
          <cell r="AL152">
            <v>1.4E-2</v>
          </cell>
          <cell r="AM152" t="str">
            <v>dec</v>
          </cell>
        </row>
        <row r="153">
          <cell r="A153" t="str">
            <v>2016NAdjustmentsMaterials &amp; Supplies</v>
          </cell>
          <cell r="B153" t="str">
            <v>2016N</v>
          </cell>
          <cell r="C153" t="str">
            <v>Adjustments</v>
          </cell>
          <cell r="D153" t="str">
            <v>Materials &amp; Supplies</v>
          </cell>
          <cell r="E153">
            <v>1.62</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2.8000000000000001E-2</v>
          </cell>
          <cell r="AD153">
            <v>0</v>
          </cell>
          <cell r="AE153">
            <v>0</v>
          </cell>
          <cell r="AF153">
            <v>0</v>
          </cell>
          <cell r="AG153">
            <v>0</v>
          </cell>
          <cell r="AH153">
            <v>0</v>
          </cell>
          <cell r="AI153">
            <v>0</v>
          </cell>
          <cell r="AJ153">
            <v>0</v>
          </cell>
          <cell r="AK153">
            <v>0</v>
          </cell>
          <cell r="AL153">
            <v>2.8000000000000001E-2</v>
          </cell>
          <cell r="AM153" t="str">
            <v>dec</v>
          </cell>
        </row>
        <row r="154">
          <cell r="A154" t="str">
            <v>2017NAdjustmentsMaterials &amp; Supplies</v>
          </cell>
          <cell r="B154" t="str">
            <v>2017N</v>
          </cell>
          <cell r="C154" t="str">
            <v>Adjustments</v>
          </cell>
          <cell r="D154" t="str">
            <v>Materials &amp; Supplies</v>
          </cell>
          <cell r="E154">
            <v>1.54</v>
          </cell>
          <cell r="F154">
            <v>0</v>
          </cell>
          <cell r="G154">
            <v>0</v>
          </cell>
          <cell r="H154">
            <v>0</v>
          </cell>
          <cell r="I154">
            <v>0</v>
          </cell>
          <cell r="J154">
            <v>0</v>
          </cell>
          <cell r="K154">
            <v>0</v>
          </cell>
          <cell r="L154">
            <v>0</v>
          </cell>
          <cell r="M154">
            <v>0</v>
          </cell>
          <cell r="N154">
            <v>0</v>
          </cell>
          <cell r="O154">
            <v>0</v>
          </cell>
          <cell r="P154">
            <v>0</v>
          </cell>
          <cell r="Q154">
            <v>0</v>
          </cell>
          <cell r="R154">
            <v>0</v>
          </cell>
          <cell r="S154">
            <v>0</v>
          </cell>
          <cell r="T154">
            <v>0</v>
          </cell>
          <cell r="U154">
            <v>0</v>
          </cell>
          <cell r="V154">
            <v>0</v>
          </cell>
          <cell r="W154">
            <v>0</v>
          </cell>
          <cell r="X154">
            <v>0</v>
          </cell>
          <cell r="Y154">
            <v>0</v>
          </cell>
          <cell r="Z154">
            <v>0</v>
          </cell>
          <cell r="AA154">
            <v>0</v>
          </cell>
          <cell r="AB154">
            <v>0</v>
          </cell>
          <cell r="AC154">
            <v>-3.4000000000000002E-2</v>
          </cell>
          <cell r="AD154">
            <v>0</v>
          </cell>
          <cell r="AE154">
            <v>0</v>
          </cell>
          <cell r="AF154">
            <v>0</v>
          </cell>
          <cell r="AG154">
            <v>0</v>
          </cell>
          <cell r="AH154">
            <v>0</v>
          </cell>
          <cell r="AI154">
            <v>0</v>
          </cell>
          <cell r="AJ154">
            <v>0</v>
          </cell>
          <cell r="AK154">
            <v>0</v>
          </cell>
          <cell r="AL154">
            <v>-3.4000000000000002E-2</v>
          </cell>
          <cell r="AM154" t="str">
            <v>inc</v>
          </cell>
        </row>
        <row r="155">
          <cell r="A155" t="str">
            <v>2010NAABBJuly Service Reductions</v>
          </cell>
          <cell r="B155" t="str">
            <v>2010N</v>
          </cell>
          <cell r="C155" t="str">
            <v>AABB</v>
          </cell>
          <cell r="D155" t="str">
            <v>July Service Reductions</v>
          </cell>
          <cell r="E155">
            <v>0.96</v>
          </cell>
          <cell r="F155">
            <v>0</v>
          </cell>
          <cell r="G155">
            <v>0</v>
          </cell>
          <cell r="H155">
            <v>0</v>
          </cell>
          <cell r="I155">
            <v>0</v>
          </cell>
          <cell r="J155">
            <v>0</v>
          </cell>
          <cell r="K155">
            <v>0</v>
          </cell>
          <cell r="L155">
            <v>0</v>
          </cell>
          <cell r="M155">
            <v>1.2952425269181536</v>
          </cell>
          <cell r="N155">
            <v>0</v>
          </cell>
          <cell r="O155">
            <v>0.24400692718921768</v>
          </cell>
          <cell r="P155">
            <v>0</v>
          </cell>
          <cell r="Q155">
            <v>0.20599999999999999</v>
          </cell>
          <cell r="R155">
            <v>0.13</v>
          </cell>
          <cell r="S155">
            <v>0</v>
          </cell>
          <cell r="T155">
            <v>0</v>
          </cell>
          <cell r="U155">
            <v>0</v>
          </cell>
          <cell r="V155">
            <v>0</v>
          </cell>
          <cell r="W155">
            <v>1.2</v>
          </cell>
          <cell r="X155">
            <v>0</v>
          </cell>
          <cell r="Y155">
            <v>0</v>
          </cell>
          <cell r="Z155">
            <v>0</v>
          </cell>
          <cell r="AA155">
            <v>0.4</v>
          </cell>
          <cell r="AB155">
            <v>0</v>
          </cell>
          <cell r="AC155">
            <v>0.2</v>
          </cell>
          <cell r="AD155">
            <v>0.20100000000000001</v>
          </cell>
          <cell r="AE155">
            <v>0</v>
          </cell>
          <cell r="AF155">
            <v>0</v>
          </cell>
          <cell r="AG155">
            <v>0</v>
          </cell>
          <cell r="AH155">
            <v>0</v>
          </cell>
          <cell r="AI155">
            <v>0</v>
          </cell>
          <cell r="AJ155">
            <v>0</v>
          </cell>
          <cell r="AK155">
            <v>0</v>
          </cell>
          <cell r="AL155">
            <v>3.8762494541073709</v>
          </cell>
          <cell r="AM155" t="str">
            <v>dec</v>
          </cell>
        </row>
        <row r="156">
          <cell r="A156" t="str">
            <v>2011NAABBJuly Service Reductions</v>
          </cell>
          <cell r="B156" t="str">
            <v>2011N</v>
          </cell>
          <cell r="C156" t="str">
            <v>AABB</v>
          </cell>
          <cell r="D156" t="str">
            <v>July Service Reductions</v>
          </cell>
          <cell r="E156">
            <v>1.2</v>
          </cell>
          <cell r="F156">
            <v>0</v>
          </cell>
          <cell r="G156">
            <v>0</v>
          </cell>
          <cell r="H156">
            <v>0</v>
          </cell>
          <cell r="I156">
            <v>0</v>
          </cell>
          <cell r="J156">
            <v>0</v>
          </cell>
          <cell r="K156">
            <v>0</v>
          </cell>
          <cell r="L156">
            <v>0</v>
          </cell>
          <cell r="M156">
            <v>1.454</v>
          </cell>
          <cell r="N156">
            <v>0</v>
          </cell>
          <cell r="O156">
            <v>0.27400000000000002</v>
          </cell>
          <cell r="P156">
            <v>0</v>
          </cell>
          <cell r="Q156">
            <v>0.23200000000000001</v>
          </cell>
          <cell r="R156">
            <v>0.14599999999999999</v>
          </cell>
          <cell r="S156">
            <v>0</v>
          </cell>
          <cell r="T156">
            <v>0</v>
          </cell>
          <cell r="U156">
            <v>0</v>
          </cell>
          <cell r="V156">
            <v>0</v>
          </cell>
          <cell r="W156">
            <v>1.347</v>
          </cell>
          <cell r="X156">
            <v>0</v>
          </cell>
          <cell r="Y156">
            <v>0</v>
          </cell>
          <cell r="Z156">
            <v>0</v>
          </cell>
          <cell r="AA156">
            <v>0.44900000000000001</v>
          </cell>
          <cell r="AB156">
            <v>0</v>
          </cell>
          <cell r="AC156">
            <v>0.22500000000000001</v>
          </cell>
          <cell r="AD156">
            <v>0.224</v>
          </cell>
          <cell r="AE156">
            <v>0</v>
          </cell>
          <cell r="AF156">
            <v>0</v>
          </cell>
          <cell r="AG156">
            <v>0</v>
          </cell>
          <cell r="AH156">
            <v>0</v>
          </cell>
          <cell r="AI156">
            <v>0</v>
          </cell>
          <cell r="AJ156">
            <v>0</v>
          </cell>
          <cell r="AK156">
            <v>0</v>
          </cell>
          <cell r="AL156">
            <v>4.351</v>
          </cell>
          <cell r="AM156" t="str">
            <v>dec</v>
          </cell>
        </row>
        <row r="157">
          <cell r="A157" t="str">
            <v>2012NAABBJuly Service Reductions</v>
          </cell>
          <cell r="B157" t="str">
            <v>2012N</v>
          </cell>
          <cell r="C157" t="str">
            <v>AABB</v>
          </cell>
          <cell r="D157" t="str">
            <v>July Service Reductions</v>
          </cell>
          <cell r="E157">
            <v>2.13</v>
          </cell>
          <cell r="F157">
            <v>0</v>
          </cell>
          <cell r="G157">
            <v>0</v>
          </cell>
          <cell r="H157">
            <v>0</v>
          </cell>
          <cell r="I157">
            <v>0</v>
          </cell>
          <cell r="J157">
            <v>0</v>
          </cell>
          <cell r="K157">
            <v>0</v>
          </cell>
          <cell r="L157">
            <v>0</v>
          </cell>
          <cell r="M157">
            <v>1.4850000000000001</v>
          </cell>
          <cell r="N157">
            <v>0</v>
          </cell>
          <cell r="O157">
            <v>0.28000000000000003</v>
          </cell>
          <cell r="P157">
            <v>0</v>
          </cell>
          <cell r="Q157">
            <v>0.23699999999999999</v>
          </cell>
          <cell r="R157">
            <v>0.15</v>
          </cell>
          <cell r="S157">
            <v>0</v>
          </cell>
          <cell r="T157">
            <v>0</v>
          </cell>
          <cell r="U157">
            <v>0</v>
          </cell>
          <cell r="V157">
            <v>0</v>
          </cell>
          <cell r="W157">
            <v>1.3759999999999999</v>
          </cell>
          <cell r="X157">
            <v>0</v>
          </cell>
          <cell r="Y157">
            <v>0</v>
          </cell>
          <cell r="Z157">
            <v>0</v>
          </cell>
          <cell r="AA157">
            <v>0.45900000000000002</v>
          </cell>
          <cell r="AB157">
            <v>0</v>
          </cell>
          <cell r="AC157">
            <v>0.22900000000000001</v>
          </cell>
          <cell r="AD157">
            <v>0.22900000000000001</v>
          </cell>
          <cell r="AE157">
            <v>0</v>
          </cell>
          <cell r="AF157">
            <v>0</v>
          </cell>
          <cell r="AG157">
            <v>0</v>
          </cell>
          <cell r="AH157">
            <v>0</v>
          </cell>
          <cell r="AI157">
            <v>0</v>
          </cell>
          <cell r="AJ157">
            <v>0</v>
          </cell>
          <cell r="AK157">
            <v>0</v>
          </cell>
          <cell r="AL157">
            <v>4.4450000000000003</v>
          </cell>
          <cell r="AM157" t="str">
            <v>dec</v>
          </cell>
        </row>
        <row r="158">
          <cell r="A158" t="str">
            <v>2013NAABBJuly Service Reductions</v>
          </cell>
          <cell r="B158" t="str">
            <v>2013N</v>
          </cell>
          <cell r="C158" t="str">
            <v>AABB</v>
          </cell>
          <cell r="D158" t="str">
            <v>July Service Reductions</v>
          </cell>
          <cell r="E158">
            <v>2.09</v>
          </cell>
          <cell r="F158">
            <v>0</v>
          </cell>
          <cell r="G158">
            <v>0</v>
          </cell>
          <cell r="H158">
            <v>0</v>
          </cell>
          <cell r="I158">
            <v>0</v>
          </cell>
          <cell r="J158">
            <v>0</v>
          </cell>
          <cell r="K158">
            <v>0</v>
          </cell>
          <cell r="L158">
            <v>0</v>
          </cell>
          <cell r="M158">
            <v>1.518</v>
          </cell>
          <cell r="N158">
            <v>0</v>
          </cell>
          <cell r="O158">
            <v>0.28599999999999998</v>
          </cell>
          <cell r="P158">
            <v>0</v>
          </cell>
          <cell r="Q158">
            <v>0.24199999999999999</v>
          </cell>
          <cell r="R158">
            <v>0.153</v>
          </cell>
          <cell r="S158">
            <v>0</v>
          </cell>
          <cell r="T158">
            <v>0</v>
          </cell>
          <cell r="U158">
            <v>0</v>
          </cell>
          <cell r="V158">
            <v>0</v>
          </cell>
          <cell r="W158">
            <v>1.407</v>
          </cell>
          <cell r="X158">
            <v>0</v>
          </cell>
          <cell r="Y158">
            <v>0</v>
          </cell>
          <cell r="Z158">
            <v>0</v>
          </cell>
          <cell r="AA158">
            <v>0.46899999999999997</v>
          </cell>
          <cell r="AB158">
            <v>0</v>
          </cell>
          <cell r="AC158">
            <v>0.23400000000000001</v>
          </cell>
          <cell r="AD158">
            <v>0.23499999999999999</v>
          </cell>
          <cell r="AE158">
            <v>0</v>
          </cell>
          <cell r="AF158">
            <v>0</v>
          </cell>
          <cell r="AG158">
            <v>0</v>
          </cell>
          <cell r="AH158">
            <v>0</v>
          </cell>
          <cell r="AI158">
            <v>0</v>
          </cell>
          <cell r="AJ158">
            <v>0</v>
          </cell>
          <cell r="AK158">
            <v>0</v>
          </cell>
          <cell r="AL158">
            <v>4.5440000000000005</v>
          </cell>
          <cell r="AM158" t="str">
            <v>dec</v>
          </cell>
        </row>
        <row r="159">
          <cell r="A159" t="str">
            <v>2014NAABBJuly Service Reductions</v>
          </cell>
          <cell r="B159" t="str">
            <v>2014N</v>
          </cell>
          <cell r="C159" t="str">
            <v>AABB</v>
          </cell>
          <cell r="D159" t="str">
            <v>July Service Reductions</v>
          </cell>
          <cell r="E159">
            <v>1.74</v>
          </cell>
          <cell r="F159">
            <v>0</v>
          </cell>
          <cell r="G159">
            <v>0</v>
          </cell>
          <cell r="H159">
            <v>0</v>
          </cell>
          <cell r="I159">
            <v>0</v>
          </cell>
          <cell r="J159">
            <v>0</v>
          </cell>
          <cell r="K159">
            <v>0</v>
          </cell>
          <cell r="L159">
            <v>0</v>
          </cell>
          <cell r="M159">
            <v>1.5469999999999999</v>
          </cell>
          <cell r="N159">
            <v>0</v>
          </cell>
          <cell r="O159">
            <v>0.29099999999999998</v>
          </cell>
          <cell r="P159">
            <v>0</v>
          </cell>
          <cell r="Q159">
            <v>0.246</v>
          </cell>
          <cell r="R159">
            <v>0.156</v>
          </cell>
          <cell r="S159">
            <v>0</v>
          </cell>
          <cell r="T159">
            <v>0</v>
          </cell>
          <cell r="U159">
            <v>0</v>
          </cell>
          <cell r="V159">
            <v>0</v>
          </cell>
          <cell r="W159">
            <v>1.4330000000000001</v>
          </cell>
          <cell r="X159">
            <v>0</v>
          </cell>
          <cell r="Y159">
            <v>0</v>
          </cell>
          <cell r="Z159">
            <v>0</v>
          </cell>
          <cell r="AA159">
            <v>0.47799999999999998</v>
          </cell>
          <cell r="AB159">
            <v>0</v>
          </cell>
          <cell r="AC159">
            <v>0.23899999999999999</v>
          </cell>
          <cell r="AD159">
            <v>0.23899999999999999</v>
          </cell>
          <cell r="AE159">
            <v>0</v>
          </cell>
          <cell r="AF159">
            <v>0</v>
          </cell>
          <cell r="AG159">
            <v>0</v>
          </cell>
          <cell r="AH159">
            <v>0</v>
          </cell>
          <cell r="AI159">
            <v>0</v>
          </cell>
          <cell r="AJ159">
            <v>0</v>
          </cell>
          <cell r="AK159">
            <v>0</v>
          </cell>
          <cell r="AL159">
            <v>4.6289999999999996</v>
          </cell>
          <cell r="AM159" t="str">
            <v>dec</v>
          </cell>
        </row>
        <row r="160">
          <cell r="A160" t="str">
            <v>2015NAABBJuly Service Reductions</v>
          </cell>
          <cell r="B160" t="str">
            <v>2015N</v>
          </cell>
          <cell r="C160" t="str">
            <v>AABB</v>
          </cell>
          <cell r="D160" t="str">
            <v>July Service Reductions</v>
          </cell>
          <cell r="E160">
            <v>1.95</v>
          </cell>
          <cell r="F160">
            <v>0</v>
          </cell>
          <cell r="G160">
            <v>0</v>
          </cell>
          <cell r="H160">
            <v>0</v>
          </cell>
          <cell r="I160">
            <v>0</v>
          </cell>
          <cell r="J160">
            <v>0</v>
          </cell>
          <cell r="K160">
            <v>0</v>
          </cell>
          <cell r="L160">
            <v>0</v>
          </cell>
          <cell r="M160">
            <v>1.5780000000000001</v>
          </cell>
          <cell r="N160">
            <v>0</v>
          </cell>
          <cell r="O160">
            <v>0.29699999999999999</v>
          </cell>
          <cell r="P160">
            <v>0</v>
          </cell>
          <cell r="Q160">
            <v>0.251</v>
          </cell>
          <cell r="R160">
            <v>0.159</v>
          </cell>
          <cell r="S160">
            <v>0</v>
          </cell>
          <cell r="T160">
            <v>0</v>
          </cell>
          <cell r="U160">
            <v>0</v>
          </cell>
          <cell r="V160">
            <v>0</v>
          </cell>
          <cell r="W160">
            <v>1.4630000000000001</v>
          </cell>
          <cell r="X160">
            <v>0</v>
          </cell>
          <cell r="Y160">
            <v>0</v>
          </cell>
          <cell r="Z160">
            <v>0</v>
          </cell>
          <cell r="AA160">
            <v>0.48799999999999999</v>
          </cell>
          <cell r="AB160">
            <v>0</v>
          </cell>
          <cell r="AC160">
            <v>0.24399999999999999</v>
          </cell>
          <cell r="AD160">
            <v>0.24399999999999999</v>
          </cell>
          <cell r="AE160">
            <v>0</v>
          </cell>
          <cell r="AF160">
            <v>0</v>
          </cell>
          <cell r="AG160">
            <v>0</v>
          </cell>
          <cell r="AH160">
            <v>0</v>
          </cell>
          <cell r="AI160">
            <v>0</v>
          </cell>
          <cell r="AJ160">
            <v>0</v>
          </cell>
          <cell r="AK160">
            <v>0</v>
          </cell>
          <cell r="AL160">
            <v>4.7239999999999993</v>
          </cell>
          <cell r="AM160" t="str">
            <v>dec</v>
          </cell>
        </row>
        <row r="161">
          <cell r="A161" t="str">
            <v>2016NAABBJuly Service Reductions</v>
          </cell>
          <cell r="B161" t="str">
            <v>2016N</v>
          </cell>
          <cell r="C161" t="str">
            <v>AABB</v>
          </cell>
          <cell r="D161" t="str">
            <v>July Service Reductions</v>
          </cell>
          <cell r="E161">
            <v>1.62</v>
          </cell>
          <cell r="F161">
            <v>0</v>
          </cell>
          <cell r="G161">
            <v>0</v>
          </cell>
          <cell r="H161">
            <v>0</v>
          </cell>
          <cell r="I161">
            <v>0</v>
          </cell>
          <cell r="J161">
            <v>0</v>
          </cell>
          <cell r="K161">
            <v>0</v>
          </cell>
          <cell r="L161">
            <v>0</v>
          </cell>
          <cell r="M161">
            <v>1.6080000000000001</v>
          </cell>
          <cell r="N161">
            <v>0</v>
          </cell>
          <cell r="O161">
            <v>0.30299999999999999</v>
          </cell>
          <cell r="P161">
            <v>0</v>
          </cell>
          <cell r="Q161">
            <v>0.25600000000000001</v>
          </cell>
          <cell r="R161">
            <v>0.16200000000000001</v>
          </cell>
          <cell r="S161">
            <v>0</v>
          </cell>
          <cell r="T161">
            <v>0</v>
          </cell>
          <cell r="U161">
            <v>0</v>
          </cell>
          <cell r="V161">
            <v>0</v>
          </cell>
          <cell r="W161">
            <v>1.49</v>
          </cell>
          <cell r="X161">
            <v>0</v>
          </cell>
          <cell r="Y161">
            <v>0</v>
          </cell>
          <cell r="Z161">
            <v>0</v>
          </cell>
          <cell r="AA161">
            <v>0.497</v>
          </cell>
          <cell r="AB161">
            <v>0</v>
          </cell>
          <cell r="AC161">
            <v>0.248</v>
          </cell>
          <cell r="AD161">
            <v>0.249</v>
          </cell>
          <cell r="AE161">
            <v>0</v>
          </cell>
          <cell r="AF161">
            <v>0</v>
          </cell>
          <cell r="AG161">
            <v>0</v>
          </cell>
          <cell r="AH161">
            <v>0</v>
          </cell>
          <cell r="AI161">
            <v>0</v>
          </cell>
          <cell r="AJ161">
            <v>0</v>
          </cell>
          <cell r="AK161">
            <v>0</v>
          </cell>
          <cell r="AL161">
            <v>4.8129999999999997</v>
          </cell>
          <cell r="AM161" t="str">
            <v>dec</v>
          </cell>
        </row>
        <row r="162">
          <cell r="A162" t="str">
            <v>2017NAABBJuly Service Reductions</v>
          </cell>
          <cell r="B162" t="str">
            <v>2017N</v>
          </cell>
          <cell r="C162" t="str">
            <v>AABB</v>
          </cell>
          <cell r="D162" t="str">
            <v>July Service Reductions</v>
          </cell>
          <cell r="E162">
            <v>1.54</v>
          </cell>
          <cell r="F162">
            <v>0</v>
          </cell>
          <cell r="G162">
            <v>0</v>
          </cell>
          <cell r="H162">
            <v>0</v>
          </cell>
          <cell r="I162">
            <v>0</v>
          </cell>
          <cell r="J162">
            <v>0</v>
          </cell>
          <cell r="K162">
            <v>0</v>
          </cell>
          <cell r="L162">
            <v>0</v>
          </cell>
          <cell r="M162">
            <v>1.633</v>
          </cell>
          <cell r="N162">
            <v>0</v>
          </cell>
          <cell r="O162">
            <v>0.308</v>
          </cell>
          <cell r="P162">
            <v>0</v>
          </cell>
          <cell r="Q162">
            <v>0.26</v>
          </cell>
          <cell r="R162">
            <v>0.16400000000000001</v>
          </cell>
          <cell r="S162">
            <v>0</v>
          </cell>
          <cell r="T162">
            <v>0</v>
          </cell>
          <cell r="U162">
            <v>0</v>
          </cell>
          <cell r="V162">
            <v>0</v>
          </cell>
          <cell r="W162">
            <v>1.5129999999999999</v>
          </cell>
          <cell r="X162">
            <v>0</v>
          </cell>
          <cell r="Y162">
            <v>0</v>
          </cell>
          <cell r="Z162">
            <v>0</v>
          </cell>
          <cell r="AA162">
            <v>0.504</v>
          </cell>
          <cell r="AB162">
            <v>0</v>
          </cell>
          <cell r="AC162">
            <v>0.252</v>
          </cell>
          <cell r="AD162">
            <v>0.253</v>
          </cell>
          <cell r="AE162">
            <v>0</v>
          </cell>
          <cell r="AF162">
            <v>0</v>
          </cell>
          <cell r="AG162">
            <v>0</v>
          </cell>
          <cell r="AH162">
            <v>0</v>
          </cell>
          <cell r="AI162">
            <v>0</v>
          </cell>
          <cell r="AJ162">
            <v>0</v>
          </cell>
          <cell r="AK162">
            <v>0</v>
          </cell>
          <cell r="AL162">
            <v>4.8869999999999996</v>
          </cell>
          <cell r="AM162" t="str">
            <v>dec</v>
          </cell>
        </row>
        <row r="163">
          <cell r="A163" t="str">
            <v>2010NAABBGeneric AABB - Expense</v>
          </cell>
          <cell r="B163" t="str">
            <v>2010N</v>
          </cell>
          <cell r="C163" t="str">
            <v>AABB</v>
          </cell>
          <cell r="D163" t="str">
            <v>Generic AABB - Expense</v>
          </cell>
          <cell r="E163">
            <v>0.96</v>
          </cell>
          <cell r="F163">
            <v>0</v>
          </cell>
          <cell r="G163">
            <v>0</v>
          </cell>
          <cell r="H163">
            <v>0</v>
          </cell>
          <cell r="I163">
            <v>0</v>
          </cell>
          <cell r="J163">
            <v>0</v>
          </cell>
          <cell r="K163">
            <v>0</v>
          </cell>
          <cell r="L163">
            <v>0</v>
          </cell>
          <cell r="M163">
            <v>0</v>
          </cell>
          <cell r="N163">
            <v>0</v>
          </cell>
          <cell r="O163">
            <v>0</v>
          </cell>
          <cell r="P163">
            <v>0</v>
          </cell>
          <cell r="Q163">
            <v>0</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-3.8759999999999999</v>
          </cell>
          <cell r="AG163">
            <v>0</v>
          </cell>
          <cell r="AH163">
            <v>0</v>
          </cell>
          <cell r="AI163">
            <v>0</v>
          </cell>
          <cell r="AJ163">
            <v>0</v>
          </cell>
          <cell r="AK163">
            <v>0</v>
          </cell>
          <cell r="AL163">
            <v>-3.8759999999999999</v>
          </cell>
          <cell r="AM163" t="str">
            <v>inc</v>
          </cell>
        </row>
        <row r="164">
          <cell r="A164" t="str">
            <v>2011NAABBGeneric AABB - Expense</v>
          </cell>
          <cell r="B164" t="str">
            <v>2011N</v>
          </cell>
          <cell r="C164" t="str">
            <v>AABB</v>
          </cell>
          <cell r="D164" t="str">
            <v>Generic AABB - Expense</v>
          </cell>
          <cell r="E164">
            <v>1.2</v>
          </cell>
          <cell r="F164">
            <v>0</v>
          </cell>
          <cell r="G164">
            <v>0</v>
          </cell>
          <cell r="H164">
            <v>0</v>
          </cell>
          <cell r="I164">
            <v>0</v>
          </cell>
          <cell r="J164">
            <v>0</v>
          </cell>
          <cell r="K164">
            <v>0</v>
          </cell>
          <cell r="L164">
            <v>0</v>
          </cell>
          <cell r="M164">
            <v>0</v>
          </cell>
          <cell r="N164">
            <v>0</v>
          </cell>
          <cell r="O164">
            <v>0</v>
          </cell>
          <cell r="P164">
            <v>0</v>
          </cell>
          <cell r="Q164">
            <v>0</v>
          </cell>
          <cell r="R164">
            <v>0</v>
          </cell>
          <cell r="S164">
            <v>0</v>
          </cell>
          <cell r="T164">
            <v>0</v>
          </cell>
          <cell r="U164">
            <v>0</v>
          </cell>
          <cell r="V164">
            <v>0</v>
          </cell>
          <cell r="W164">
            <v>0</v>
          </cell>
          <cell r="X164">
            <v>0</v>
          </cell>
          <cell r="Y164">
            <v>0</v>
          </cell>
          <cell r="Z164">
            <v>0</v>
          </cell>
          <cell r="AA164">
            <v>0</v>
          </cell>
          <cell r="AB164">
            <v>0</v>
          </cell>
          <cell r="AC164">
            <v>0</v>
          </cell>
          <cell r="AD164">
            <v>0</v>
          </cell>
          <cell r="AE164">
            <v>0</v>
          </cell>
          <cell r="AF164">
            <v>-4.351</v>
          </cell>
          <cell r="AG164">
            <v>0</v>
          </cell>
          <cell r="AH164">
            <v>0</v>
          </cell>
          <cell r="AI164">
            <v>0</v>
          </cell>
          <cell r="AJ164">
            <v>0</v>
          </cell>
          <cell r="AK164">
            <v>0</v>
          </cell>
          <cell r="AL164">
            <v>-4.351</v>
          </cell>
          <cell r="AM164" t="str">
            <v>inc</v>
          </cell>
        </row>
        <row r="165">
          <cell r="A165" t="str">
            <v>2012NAABBGeneric AABB - Expense</v>
          </cell>
          <cell r="B165" t="str">
            <v>2012N</v>
          </cell>
          <cell r="C165" t="str">
            <v>AABB</v>
          </cell>
          <cell r="D165" t="str">
            <v>Generic AABB - Expense</v>
          </cell>
          <cell r="E165">
            <v>2.13</v>
          </cell>
          <cell r="F165">
            <v>0</v>
          </cell>
          <cell r="G165">
            <v>0</v>
          </cell>
          <cell r="H165">
            <v>0</v>
          </cell>
          <cell r="I165">
            <v>0</v>
          </cell>
          <cell r="J165">
            <v>0</v>
          </cell>
          <cell r="K165">
            <v>0</v>
          </cell>
          <cell r="L165">
            <v>0</v>
          </cell>
          <cell r="M165">
            <v>0</v>
          </cell>
          <cell r="N165">
            <v>0</v>
          </cell>
          <cell r="O165">
            <v>0</v>
          </cell>
          <cell r="P165">
            <v>0</v>
          </cell>
          <cell r="Q165">
            <v>0</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-4.4450000000000003</v>
          </cell>
          <cell r="AG165">
            <v>0</v>
          </cell>
          <cell r="AH165">
            <v>0</v>
          </cell>
          <cell r="AI165">
            <v>0</v>
          </cell>
          <cell r="AJ165">
            <v>0</v>
          </cell>
          <cell r="AK165">
            <v>0</v>
          </cell>
          <cell r="AL165">
            <v>-4.4450000000000003</v>
          </cell>
          <cell r="AM165" t="str">
            <v>inc</v>
          </cell>
        </row>
        <row r="166">
          <cell r="A166" t="str">
            <v>2013NAABBGeneric AABB - Expense</v>
          </cell>
          <cell r="B166" t="str">
            <v>2013N</v>
          </cell>
          <cell r="C166" t="str">
            <v>AABB</v>
          </cell>
          <cell r="D166" t="str">
            <v>Generic AABB - Expense</v>
          </cell>
          <cell r="E166">
            <v>2.09</v>
          </cell>
          <cell r="F166">
            <v>0</v>
          </cell>
          <cell r="G166">
            <v>0</v>
          </cell>
          <cell r="H166">
            <v>0</v>
          </cell>
          <cell r="I166">
            <v>0</v>
          </cell>
          <cell r="J166">
            <v>0</v>
          </cell>
          <cell r="K166">
            <v>0</v>
          </cell>
          <cell r="L166">
            <v>0</v>
          </cell>
          <cell r="M166">
            <v>0</v>
          </cell>
          <cell r="N166">
            <v>0</v>
          </cell>
          <cell r="O166">
            <v>0</v>
          </cell>
          <cell r="P166">
            <v>0</v>
          </cell>
          <cell r="Q166">
            <v>0</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-4.5439999999999996</v>
          </cell>
          <cell r="AG166">
            <v>0</v>
          </cell>
          <cell r="AH166">
            <v>0</v>
          </cell>
          <cell r="AI166">
            <v>0</v>
          </cell>
          <cell r="AJ166">
            <v>0</v>
          </cell>
          <cell r="AK166">
            <v>0</v>
          </cell>
          <cell r="AL166">
            <v>-4.5439999999999996</v>
          </cell>
          <cell r="AM166" t="str">
            <v>inc</v>
          </cell>
        </row>
        <row r="167">
          <cell r="A167" t="str">
            <v>2014NAABBGeneric AABB - Expense</v>
          </cell>
          <cell r="B167" t="str">
            <v>2014N</v>
          </cell>
          <cell r="C167" t="str">
            <v>AABB</v>
          </cell>
          <cell r="D167" t="str">
            <v>Generic AABB - Expense</v>
          </cell>
          <cell r="E167">
            <v>1.74</v>
          </cell>
          <cell r="F167">
            <v>0</v>
          </cell>
          <cell r="G167">
            <v>0</v>
          </cell>
          <cell r="H167">
            <v>0</v>
          </cell>
          <cell r="I167">
            <v>0</v>
          </cell>
          <cell r="J167">
            <v>0</v>
          </cell>
          <cell r="K167">
            <v>0</v>
          </cell>
          <cell r="L167">
            <v>0</v>
          </cell>
          <cell r="M167">
            <v>0</v>
          </cell>
          <cell r="N167">
            <v>0</v>
          </cell>
          <cell r="O167">
            <v>0</v>
          </cell>
          <cell r="P167">
            <v>0</v>
          </cell>
          <cell r="Q167">
            <v>0</v>
          </cell>
          <cell r="R167">
            <v>0</v>
          </cell>
          <cell r="S167">
            <v>0</v>
          </cell>
          <cell r="T167">
            <v>0</v>
          </cell>
          <cell r="U167">
            <v>0</v>
          </cell>
          <cell r="V167">
            <v>0</v>
          </cell>
          <cell r="W167">
            <v>0</v>
          </cell>
          <cell r="X167">
            <v>0</v>
          </cell>
          <cell r="Y167">
            <v>0</v>
          </cell>
          <cell r="Z167">
            <v>0</v>
          </cell>
          <cell r="AA167">
            <v>0</v>
          </cell>
          <cell r="AB167">
            <v>0</v>
          </cell>
          <cell r="AC167">
            <v>0</v>
          </cell>
          <cell r="AD167">
            <v>0</v>
          </cell>
          <cell r="AE167">
            <v>0</v>
          </cell>
          <cell r="AF167">
            <v>-4.6289999999999996</v>
          </cell>
          <cell r="AG167">
            <v>0</v>
          </cell>
          <cell r="AH167">
            <v>0</v>
          </cell>
          <cell r="AI167">
            <v>0</v>
          </cell>
          <cell r="AJ167">
            <v>0</v>
          </cell>
          <cell r="AK167">
            <v>0</v>
          </cell>
          <cell r="AL167">
            <v>-4.6289999999999996</v>
          </cell>
          <cell r="AM167" t="str">
            <v>inc</v>
          </cell>
        </row>
        <row r="168">
          <cell r="A168" t="str">
            <v>2015NAABBGeneric AABB - Expense</v>
          </cell>
          <cell r="B168" t="str">
            <v>2015N</v>
          </cell>
          <cell r="C168" t="str">
            <v>AABB</v>
          </cell>
          <cell r="D168" t="str">
            <v>Generic AABB - Expense</v>
          </cell>
          <cell r="E168">
            <v>1.95</v>
          </cell>
          <cell r="F168">
            <v>0</v>
          </cell>
          <cell r="G168">
            <v>0</v>
          </cell>
          <cell r="H168">
            <v>0</v>
          </cell>
          <cell r="I168">
            <v>0</v>
          </cell>
          <cell r="J168">
            <v>0</v>
          </cell>
          <cell r="K168">
            <v>0</v>
          </cell>
          <cell r="L168">
            <v>0</v>
          </cell>
          <cell r="M168">
            <v>0</v>
          </cell>
          <cell r="N168">
            <v>0</v>
          </cell>
          <cell r="O168">
            <v>0</v>
          </cell>
          <cell r="P168">
            <v>0</v>
          </cell>
          <cell r="Q168">
            <v>0</v>
          </cell>
          <cell r="R168">
            <v>0</v>
          </cell>
          <cell r="S168">
            <v>0</v>
          </cell>
          <cell r="T168">
            <v>0</v>
          </cell>
          <cell r="U168">
            <v>0</v>
          </cell>
          <cell r="V168">
            <v>0</v>
          </cell>
          <cell r="W168">
            <v>0</v>
          </cell>
          <cell r="X168">
            <v>0</v>
          </cell>
          <cell r="Y168">
            <v>0</v>
          </cell>
          <cell r="Z168">
            <v>0</v>
          </cell>
          <cell r="AA168">
            <v>0</v>
          </cell>
          <cell r="AB168">
            <v>0</v>
          </cell>
          <cell r="AC168">
            <v>0</v>
          </cell>
          <cell r="AD168">
            <v>0</v>
          </cell>
          <cell r="AE168">
            <v>0</v>
          </cell>
          <cell r="AF168">
            <v>-4.7240000000000002</v>
          </cell>
          <cell r="AG168">
            <v>0</v>
          </cell>
          <cell r="AH168">
            <v>0</v>
          </cell>
          <cell r="AI168">
            <v>0</v>
          </cell>
          <cell r="AJ168">
            <v>0</v>
          </cell>
          <cell r="AK168">
            <v>0</v>
          </cell>
          <cell r="AL168">
            <v>-4.7240000000000002</v>
          </cell>
          <cell r="AM168" t="str">
            <v>inc</v>
          </cell>
        </row>
        <row r="169">
          <cell r="A169" t="str">
            <v>2016NAABBGeneric AABB - Expense</v>
          </cell>
          <cell r="B169" t="str">
            <v>2016N</v>
          </cell>
          <cell r="C169" t="str">
            <v>AABB</v>
          </cell>
          <cell r="D169" t="str">
            <v>Generic AABB - Expense</v>
          </cell>
          <cell r="E169">
            <v>1.62</v>
          </cell>
          <cell r="F169">
            <v>0</v>
          </cell>
          <cell r="G169">
            <v>0</v>
          </cell>
          <cell r="H169">
            <v>0</v>
          </cell>
          <cell r="I169">
            <v>0</v>
          </cell>
          <cell r="J169">
            <v>0</v>
          </cell>
          <cell r="K169">
            <v>0</v>
          </cell>
          <cell r="L169">
            <v>0</v>
          </cell>
          <cell r="M169">
            <v>0</v>
          </cell>
          <cell r="N169">
            <v>0</v>
          </cell>
          <cell r="O169">
            <v>0</v>
          </cell>
          <cell r="P169">
            <v>0</v>
          </cell>
          <cell r="Q169">
            <v>0</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-4.8129999999999997</v>
          </cell>
          <cell r="AG169">
            <v>0</v>
          </cell>
          <cell r="AH169">
            <v>0</v>
          </cell>
          <cell r="AI169">
            <v>0</v>
          </cell>
          <cell r="AJ169">
            <v>0</v>
          </cell>
          <cell r="AK169">
            <v>0</v>
          </cell>
          <cell r="AL169">
            <v>-4.8129999999999997</v>
          </cell>
          <cell r="AM169" t="str">
            <v>inc</v>
          </cell>
        </row>
        <row r="170">
          <cell r="A170" t="str">
            <v>2017NAABBGeneric AABB - Expense</v>
          </cell>
          <cell r="B170" t="str">
            <v>2017N</v>
          </cell>
          <cell r="C170" t="str">
            <v>AABB</v>
          </cell>
          <cell r="D170" t="str">
            <v>Generic AABB - Expense</v>
          </cell>
          <cell r="E170">
            <v>1.54</v>
          </cell>
          <cell r="F170">
            <v>0</v>
          </cell>
          <cell r="G170">
            <v>0</v>
          </cell>
          <cell r="H170">
            <v>0</v>
          </cell>
          <cell r="I170">
            <v>0</v>
          </cell>
          <cell r="J170">
            <v>0</v>
          </cell>
          <cell r="K170">
            <v>0</v>
          </cell>
          <cell r="L170">
            <v>0</v>
          </cell>
          <cell r="M170">
            <v>0</v>
          </cell>
          <cell r="N170">
            <v>0</v>
          </cell>
          <cell r="O170">
            <v>0</v>
          </cell>
          <cell r="P170">
            <v>0</v>
          </cell>
          <cell r="Q170">
            <v>0</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-4.8869999999999996</v>
          </cell>
          <cell r="AG170">
            <v>0</v>
          </cell>
          <cell r="AH170">
            <v>0</v>
          </cell>
          <cell r="AI170">
            <v>0</v>
          </cell>
          <cell r="AJ170">
            <v>0</v>
          </cell>
          <cell r="AK170">
            <v>0</v>
          </cell>
          <cell r="AL170">
            <v>-4.8869999999999996</v>
          </cell>
          <cell r="AM170" t="str">
            <v>inc</v>
          </cell>
        </row>
        <row r="171">
          <cell r="A171" t="str">
            <v>2010NAABBGeneric AABB - Revenue</v>
          </cell>
          <cell r="B171" t="str">
            <v>2010N</v>
          </cell>
          <cell r="C171" t="str">
            <v>AABB</v>
          </cell>
          <cell r="D171" t="str">
            <v>Generic AABB - Revenue</v>
          </cell>
          <cell r="E171">
            <v>0.96</v>
          </cell>
          <cell r="F171">
            <v>0</v>
          </cell>
          <cell r="G171">
            <v>0</v>
          </cell>
          <cell r="H171">
            <v>0</v>
          </cell>
          <cell r="I171">
            <v>0</v>
          </cell>
          <cell r="J171">
            <v>0</v>
          </cell>
          <cell r="K171">
            <v>-0.43019999999999997</v>
          </cell>
          <cell r="L171">
            <v>0</v>
          </cell>
          <cell r="M171">
            <v>0</v>
          </cell>
          <cell r="N171">
            <v>0</v>
          </cell>
          <cell r="O171">
            <v>0</v>
          </cell>
          <cell r="P171">
            <v>0</v>
          </cell>
          <cell r="Q171">
            <v>0</v>
          </cell>
          <cell r="R171">
            <v>0</v>
          </cell>
          <cell r="S171">
            <v>0</v>
          </cell>
          <cell r="T171">
            <v>0</v>
          </cell>
          <cell r="U171">
            <v>0</v>
          </cell>
          <cell r="V171">
            <v>0</v>
          </cell>
          <cell r="W171">
            <v>0</v>
          </cell>
          <cell r="X171">
            <v>0</v>
          </cell>
          <cell r="Y171">
            <v>0</v>
          </cell>
          <cell r="Z171">
            <v>0</v>
          </cell>
          <cell r="AA171">
            <v>0</v>
          </cell>
          <cell r="AB171">
            <v>0</v>
          </cell>
          <cell r="AC171">
            <v>0</v>
          </cell>
          <cell r="AD171">
            <v>0</v>
          </cell>
          <cell r="AE171">
            <v>0</v>
          </cell>
          <cell r="AF171">
            <v>0</v>
          </cell>
          <cell r="AG171">
            <v>0</v>
          </cell>
          <cell r="AH171">
            <v>0</v>
          </cell>
          <cell r="AI171">
            <v>0</v>
          </cell>
          <cell r="AJ171">
            <v>0</v>
          </cell>
          <cell r="AK171">
            <v>0</v>
          </cell>
          <cell r="AL171">
            <v>0.43019999999999997</v>
          </cell>
          <cell r="AM171" t="str">
            <v>dec</v>
          </cell>
        </row>
        <row r="172">
          <cell r="A172" t="str">
            <v>2011NAABBGeneric AABB - Revenue</v>
          </cell>
          <cell r="B172" t="str">
            <v>2011N</v>
          </cell>
          <cell r="C172" t="str">
            <v>AABB</v>
          </cell>
          <cell r="D172" t="str">
            <v>Generic AABB - Revenue</v>
          </cell>
          <cell r="E172">
            <v>1.2</v>
          </cell>
          <cell r="F172">
            <v>0</v>
          </cell>
          <cell r="G172">
            <v>0</v>
          </cell>
          <cell r="H172">
            <v>0</v>
          </cell>
          <cell r="I172">
            <v>0</v>
          </cell>
          <cell r="J172">
            <v>0</v>
          </cell>
          <cell r="K172">
            <v>-0.86039999999999994</v>
          </cell>
          <cell r="L172">
            <v>0</v>
          </cell>
          <cell r="M172">
            <v>0</v>
          </cell>
          <cell r="N172">
            <v>0</v>
          </cell>
          <cell r="O172">
            <v>0</v>
          </cell>
          <cell r="P172">
            <v>0</v>
          </cell>
          <cell r="Q172">
            <v>0</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0.86039999999999994</v>
          </cell>
          <cell r="AM172" t="str">
            <v>dec</v>
          </cell>
        </row>
        <row r="173">
          <cell r="A173" t="str">
            <v>2012NAABBGeneric AABB - Revenue</v>
          </cell>
          <cell r="B173" t="str">
            <v>2012N</v>
          </cell>
          <cell r="C173" t="str">
            <v>AABB</v>
          </cell>
          <cell r="D173" t="str">
            <v>Generic AABB - Revenue</v>
          </cell>
          <cell r="E173">
            <v>2.13</v>
          </cell>
          <cell r="F173">
            <v>0</v>
          </cell>
          <cell r="G173">
            <v>0</v>
          </cell>
          <cell r="H173">
            <v>0</v>
          </cell>
          <cell r="I173">
            <v>0</v>
          </cell>
          <cell r="J173">
            <v>0</v>
          </cell>
          <cell r="K173">
            <v>-0.87898463999999998</v>
          </cell>
          <cell r="L173">
            <v>0</v>
          </cell>
          <cell r="M173">
            <v>0</v>
          </cell>
          <cell r="N173">
            <v>0</v>
          </cell>
          <cell r="O173">
            <v>0</v>
          </cell>
          <cell r="P173">
            <v>0</v>
          </cell>
          <cell r="Q173">
            <v>0</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0.87898463999999998</v>
          </cell>
          <cell r="AM173" t="str">
            <v>dec</v>
          </cell>
        </row>
        <row r="174">
          <cell r="A174" t="str">
            <v>2013NAABBGeneric AABB - Revenue</v>
          </cell>
          <cell r="B174" t="str">
            <v>2013N</v>
          </cell>
          <cell r="C174" t="str">
            <v>AABB</v>
          </cell>
          <cell r="D174" t="str">
            <v>Generic AABB - Revenue</v>
          </cell>
          <cell r="E174">
            <v>2.09</v>
          </cell>
          <cell r="F174">
            <v>0</v>
          </cell>
          <cell r="G174">
            <v>0</v>
          </cell>
          <cell r="H174">
            <v>0</v>
          </cell>
          <cell r="I174">
            <v>0</v>
          </cell>
          <cell r="J174">
            <v>0</v>
          </cell>
          <cell r="K174">
            <v>-0.89920128671999999</v>
          </cell>
          <cell r="L174">
            <v>0</v>
          </cell>
          <cell r="M174">
            <v>0</v>
          </cell>
          <cell r="N174">
            <v>0</v>
          </cell>
          <cell r="O174">
            <v>0</v>
          </cell>
          <cell r="P174">
            <v>0</v>
          </cell>
          <cell r="Q174">
            <v>0</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0.89920128671999999</v>
          </cell>
          <cell r="AM174" t="str">
            <v>dec</v>
          </cell>
        </row>
        <row r="175">
          <cell r="A175" t="str">
            <v>2014NAABBGeneric AABB - Revenue</v>
          </cell>
          <cell r="B175" t="str">
            <v>2014N</v>
          </cell>
          <cell r="C175" t="str">
            <v>AABB</v>
          </cell>
          <cell r="D175" t="str">
            <v>Generic AABB - Revenue</v>
          </cell>
          <cell r="E175">
            <v>1.74</v>
          </cell>
          <cell r="F175">
            <v>0</v>
          </cell>
          <cell r="G175">
            <v>0</v>
          </cell>
          <cell r="H175">
            <v>0</v>
          </cell>
          <cell r="I175">
            <v>0</v>
          </cell>
          <cell r="J175">
            <v>0</v>
          </cell>
          <cell r="K175">
            <v>-0.91664579168236793</v>
          </cell>
          <cell r="L175">
            <v>0</v>
          </cell>
          <cell r="M175">
            <v>0</v>
          </cell>
          <cell r="N175">
            <v>0</v>
          </cell>
          <cell r="O175">
            <v>0</v>
          </cell>
          <cell r="P175">
            <v>0</v>
          </cell>
          <cell r="Q175">
            <v>0</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0.91664579168236793</v>
          </cell>
          <cell r="AM175" t="str">
            <v>dec</v>
          </cell>
        </row>
        <row r="176">
          <cell r="A176" t="str">
            <v>2015NAABBGeneric AABB - Revenue</v>
          </cell>
          <cell r="B176" t="str">
            <v>2015N</v>
          </cell>
          <cell r="C176" t="str">
            <v>AABB</v>
          </cell>
          <cell r="D176" t="str">
            <v>Generic AABB - Revenue</v>
          </cell>
          <cell r="E176">
            <v>1.95</v>
          </cell>
          <cell r="F176">
            <v>0</v>
          </cell>
          <cell r="G176">
            <v>0</v>
          </cell>
          <cell r="H176">
            <v>0</v>
          </cell>
          <cell r="I176">
            <v>0</v>
          </cell>
          <cell r="J176">
            <v>0</v>
          </cell>
          <cell r="K176">
            <v>-0.93607868246603421</v>
          </cell>
          <cell r="L176">
            <v>0</v>
          </cell>
          <cell r="M176">
            <v>0</v>
          </cell>
          <cell r="N176">
            <v>0</v>
          </cell>
          <cell r="O176">
            <v>0</v>
          </cell>
          <cell r="P176">
            <v>0</v>
          </cell>
          <cell r="Q176">
            <v>0</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0.93607868246603421</v>
          </cell>
          <cell r="AM176" t="str">
            <v>dec</v>
          </cell>
        </row>
        <row r="177">
          <cell r="A177" t="str">
            <v>2016NAABBGeneric AABB - Revenue</v>
          </cell>
          <cell r="B177" t="str">
            <v>2016N</v>
          </cell>
          <cell r="C177" t="str">
            <v>AABB</v>
          </cell>
          <cell r="D177" t="str">
            <v>Generic AABB - Revenue</v>
          </cell>
          <cell r="E177">
            <v>1.62</v>
          </cell>
          <cell r="F177">
            <v>0</v>
          </cell>
          <cell r="G177">
            <v>0</v>
          </cell>
          <cell r="H177">
            <v>0</v>
          </cell>
          <cell r="I177">
            <v>0</v>
          </cell>
          <cell r="J177">
            <v>0</v>
          </cell>
          <cell r="K177">
            <v>-0.95423860890587531</v>
          </cell>
          <cell r="L177">
            <v>0</v>
          </cell>
          <cell r="M177">
            <v>0</v>
          </cell>
          <cell r="N177">
            <v>0</v>
          </cell>
          <cell r="O177">
            <v>0</v>
          </cell>
          <cell r="P177">
            <v>0</v>
          </cell>
          <cell r="Q177">
            <v>0</v>
          </cell>
          <cell r="R177">
            <v>0</v>
          </cell>
          <cell r="S177">
            <v>0</v>
          </cell>
          <cell r="T177">
            <v>0</v>
          </cell>
          <cell r="U177">
            <v>0</v>
          </cell>
          <cell r="V177">
            <v>0</v>
          </cell>
          <cell r="W177">
            <v>0</v>
          </cell>
          <cell r="X177">
            <v>0</v>
          </cell>
          <cell r="Y177">
            <v>0</v>
          </cell>
          <cell r="Z177">
            <v>0</v>
          </cell>
          <cell r="AA177">
            <v>0</v>
          </cell>
          <cell r="AB177">
            <v>0</v>
          </cell>
          <cell r="AC177">
            <v>0</v>
          </cell>
          <cell r="AD177">
            <v>0</v>
          </cell>
          <cell r="AE177">
            <v>0</v>
          </cell>
          <cell r="AF177">
            <v>0</v>
          </cell>
          <cell r="AG177">
            <v>0</v>
          </cell>
          <cell r="AH177">
            <v>0</v>
          </cell>
          <cell r="AI177">
            <v>0</v>
          </cell>
          <cell r="AJ177">
            <v>0</v>
          </cell>
          <cell r="AK177">
            <v>0</v>
          </cell>
          <cell r="AL177">
            <v>0.95423860890587531</v>
          </cell>
          <cell r="AM177" t="str">
            <v>dec</v>
          </cell>
        </row>
        <row r="178">
          <cell r="A178" t="str">
            <v>2017NAABBGeneric AABB - Revenue</v>
          </cell>
          <cell r="B178" t="str">
            <v>2017N</v>
          </cell>
          <cell r="C178" t="str">
            <v>AABB</v>
          </cell>
          <cell r="D178" t="str">
            <v>Generic AABB - Revenue</v>
          </cell>
          <cell r="E178">
            <v>1.54</v>
          </cell>
          <cell r="F178">
            <v>0</v>
          </cell>
          <cell r="G178">
            <v>0</v>
          </cell>
          <cell r="H178">
            <v>0</v>
          </cell>
          <cell r="I178">
            <v>0</v>
          </cell>
          <cell r="J178">
            <v>0</v>
          </cell>
          <cell r="K178">
            <v>-0.96893388348302589</v>
          </cell>
          <cell r="L178">
            <v>0</v>
          </cell>
          <cell r="M178">
            <v>0</v>
          </cell>
          <cell r="N178">
            <v>0</v>
          </cell>
          <cell r="O178">
            <v>0</v>
          </cell>
          <cell r="P178">
            <v>0</v>
          </cell>
          <cell r="Q178">
            <v>0</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0.96893388348302589</v>
          </cell>
          <cell r="AM178" t="str">
            <v>dec</v>
          </cell>
        </row>
        <row r="179">
          <cell r="A179" t="str">
            <v>2010RAdjustmentsMtce &amp; Oper Contracts</v>
          </cell>
          <cell r="B179" t="str">
            <v>2010R</v>
          </cell>
          <cell r="C179" t="str">
            <v>Adjustments</v>
          </cell>
          <cell r="D179" t="str">
            <v>Mtce &amp; Oper Contracts</v>
          </cell>
          <cell r="E179">
            <v>0.96</v>
          </cell>
          <cell r="F179">
            <v>0</v>
          </cell>
          <cell r="G179">
            <v>0</v>
          </cell>
          <cell r="H179">
            <v>0</v>
          </cell>
          <cell r="I179">
            <v>0</v>
          </cell>
          <cell r="J179">
            <v>0</v>
          </cell>
          <cell r="K179">
            <v>0</v>
          </cell>
          <cell r="L179">
            <v>0</v>
          </cell>
          <cell r="M179">
            <v>0</v>
          </cell>
          <cell r="N179">
            <v>0</v>
          </cell>
          <cell r="O179">
            <v>0</v>
          </cell>
          <cell r="P179">
            <v>0</v>
          </cell>
          <cell r="Q179">
            <v>0</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t="str">
            <v>dec</v>
          </cell>
        </row>
        <row r="180">
          <cell r="A180" t="str">
            <v>2011RAdjustmentsMtce &amp; Oper Contracts</v>
          </cell>
          <cell r="B180" t="str">
            <v>2011R</v>
          </cell>
          <cell r="C180" t="str">
            <v>Adjustments</v>
          </cell>
          <cell r="D180" t="str">
            <v>Mtce &amp; Oper Contracts</v>
          </cell>
          <cell r="E180">
            <v>1.2</v>
          </cell>
          <cell r="F180">
            <v>0</v>
          </cell>
          <cell r="G180">
            <v>0</v>
          </cell>
          <cell r="H180">
            <v>0</v>
          </cell>
          <cell r="I180">
            <v>0</v>
          </cell>
          <cell r="J180">
            <v>0</v>
          </cell>
          <cell r="K180">
            <v>0</v>
          </cell>
          <cell r="L180">
            <v>0</v>
          </cell>
          <cell r="M180">
            <v>0</v>
          </cell>
          <cell r="N180">
            <v>0</v>
          </cell>
          <cell r="O180">
            <v>0</v>
          </cell>
          <cell r="P180">
            <v>0</v>
          </cell>
          <cell r="Q180">
            <v>0</v>
          </cell>
          <cell r="R180">
            <v>0</v>
          </cell>
          <cell r="S180">
            <v>0</v>
          </cell>
          <cell r="T180">
            <v>0</v>
          </cell>
          <cell r="U180">
            <v>0</v>
          </cell>
          <cell r="V180">
            <v>0</v>
          </cell>
          <cell r="W180">
            <v>0</v>
          </cell>
          <cell r="X180">
            <v>0</v>
          </cell>
          <cell r="Y180">
            <v>0</v>
          </cell>
          <cell r="Z180">
            <v>0</v>
          </cell>
          <cell r="AA180">
            <v>0</v>
          </cell>
          <cell r="AB180">
            <v>0</v>
          </cell>
          <cell r="AC180">
            <v>0</v>
          </cell>
          <cell r="AD180">
            <v>0</v>
          </cell>
          <cell r="AE180">
            <v>0</v>
          </cell>
          <cell r="AF180">
            <v>0</v>
          </cell>
          <cell r="AG180">
            <v>0</v>
          </cell>
          <cell r="AH180">
            <v>0</v>
          </cell>
          <cell r="AI180">
            <v>0</v>
          </cell>
          <cell r="AJ180">
            <v>0</v>
          </cell>
          <cell r="AK180">
            <v>0</v>
          </cell>
          <cell r="AL180">
            <v>0</v>
          </cell>
          <cell r="AM180" t="str">
            <v>dec</v>
          </cell>
        </row>
        <row r="181">
          <cell r="A181" t="str">
            <v>2012RAdjustmentsMtce &amp; Oper Contracts</v>
          </cell>
          <cell r="B181" t="str">
            <v>2012R</v>
          </cell>
          <cell r="C181" t="str">
            <v>Adjustments</v>
          </cell>
          <cell r="D181" t="str">
            <v>Mtce &amp; Oper Contracts</v>
          </cell>
          <cell r="E181">
            <v>2.13</v>
          </cell>
          <cell r="F181">
            <v>0</v>
          </cell>
          <cell r="G181">
            <v>0</v>
          </cell>
          <cell r="H181">
            <v>0</v>
          </cell>
          <cell r="I181">
            <v>0</v>
          </cell>
          <cell r="J181">
            <v>0</v>
          </cell>
          <cell r="K181">
            <v>0</v>
          </cell>
          <cell r="L181">
            <v>0</v>
          </cell>
          <cell r="M181">
            <v>0</v>
          </cell>
          <cell r="N181">
            <v>0</v>
          </cell>
          <cell r="O181">
            <v>0</v>
          </cell>
          <cell r="P181">
            <v>0</v>
          </cell>
          <cell r="Q181">
            <v>0</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t="str">
            <v>dec</v>
          </cell>
        </row>
        <row r="182">
          <cell r="A182" t="str">
            <v>2013RAdjustmentsMtce &amp; Oper Contracts</v>
          </cell>
          <cell r="B182" t="str">
            <v>2013R</v>
          </cell>
          <cell r="C182" t="str">
            <v>Adjustments</v>
          </cell>
          <cell r="D182" t="str">
            <v>Mtce &amp; Oper Contracts</v>
          </cell>
          <cell r="E182">
            <v>2.09</v>
          </cell>
          <cell r="F182">
            <v>0</v>
          </cell>
          <cell r="G182">
            <v>0</v>
          </cell>
          <cell r="H182">
            <v>0</v>
          </cell>
          <cell r="I182">
            <v>0</v>
          </cell>
          <cell r="J182">
            <v>0</v>
          </cell>
          <cell r="K182">
            <v>0</v>
          </cell>
          <cell r="L182">
            <v>0</v>
          </cell>
          <cell r="M182">
            <v>0</v>
          </cell>
          <cell r="N182">
            <v>0</v>
          </cell>
          <cell r="O182">
            <v>0</v>
          </cell>
          <cell r="P182">
            <v>0</v>
          </cell>
          <cell r="Q182">
            <v>0</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t="str">
            <v>dec</v>
          </cell>
        </row>
        <row r="183">
          <cell r="A183" t="str">
            <v>2014RAdjustmentsMtce &amp; Oper Contracts</v>
          </cell>
          <cell r="B183" t="str">
            <v>2014R</v>
          </cell>
          <cell r="C183" t="str">
            <v>Adjustments</v>
          </cell>
          <cell r="D183" t="str">
            <v>Mtce &amp; Oper Contracts</v>
          </cell>
          <cell r="E183">
            <v>1.74</v>
          </cell>
          <cell r="F183">
            <v>0</v>
          </cell>
          <cell r="G183">
            <v>0</v>
          </cell>
          <cell r="H183">
            <v>0</v>
          </cell>
          <cell r="I183">
            <v>0</v>
          </cell>
          <cell r="J183">
            <v>0</v>
          </cell>
          <cell r="K183">
            <v>0</v>
          </cell>
          <cell r="L183">
            <v>0</v>
          </cell>
          <cell r="M183">
            <v>0</v>
          </cell>
          <cell r="N183">
            <v>0</v>
          </cell>
          <cell r="O183">
            <v>0</v>
          </cell>
          <cell r="P183">
            <v>0</v>
          </cell>
          <cell r="Q183">
            <v>0</v>
          </cell>
          <cell r="R183">
            <v>0</v>
          </cell>
          <cell r="S183">
            <v>0</v>
          </cell>
          <cell r="T183">
            <v>0</v>
          </cell>
          <cell r="U183">
            <v>0</v>
          </cell>
          <cell r="V183">
            <v>0</v>
          </cell>
          <cell r="W183">
            <v>0</v>
          </cell>
          <cell r="X183">
            <v>0</v>
          </cell>
          <cell r="Y183">
            <v>0</v>
          </cell>
          <cell r="Z183">
            <v>0</v>
          </cell>
          <cell r="AA183">
            <v>0</v>
          </cell>
          <cell r="AB183">
            <v>0</v>
          </cell>
          <cell r="AC183">
            <v>0</v>
          </cell>
          <cell r="AD183">
            <v>0</v>
          </cell>
          <cell r="AE183">
            <v>0</v>
          </cell>
          <cell r="AF183">
            <v>0</v>
          </cell>
          <cell r="AG183">
            <v>0</v>
          </cell>
          <cell r="AH183">
            <v>0</v>
          </cell>
          <cell r="AI183">
            <v>0</v>
          </cell>
          <cell r="AJ183">
            <v>0</v>
          </cell>
          <cell r="AK183">
            <v>0</v>
          </cell>
          <cell r="AL183">
            <v>0</v>
          </cell>
          <cell r="AM183" t="str">
            <v>dec</v>
          </cell>
        </row>
        <row r="184">
          <cell r="A184" t="str">
            <v>2015RAdjustmentsMtce &amp; Oper Contracts</v>
          </cell>
          <cell r="B184" t="str">
            <v>2015R</v>
          </cell>
          <cell r="C184" t="str">
            <v>Adjustments</v>
          </cell>
          <cell r="D184" t="str">
            <v>Mtce &amp; Oper Contracts</v>
          </cell>
          <cell r="E184">
            <v>1.95</v>
          </cell>
          <cell r="F184">
            <v>0</v>
          </cell>
          <cell r="G184">
            <v>0</v>
          </cell>
          <cell r="H184">
            <v>0</v>
          </cell>
          <cell r="I184">
            <v>0</v>
          </cell>
          <cell r="J184">
            <v>0</v>
          </cell>
          <cell r="K184">
            <v>0</v>
          </cell>
          <cell r="L184">
            <v>0</v>
          </cell>
          <cell r="M184">
            <v>0</v>
          </cell>
          <cell r="N184">
            <v>0</v>
          </cell>
          <cell r="O184">
            <v>0</v>
          </cell>
          <cell r="P184">
            <v>0</v>
          </cell>
          <cell r="Q184">
            <v>0</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t="str">
            <v>dec</v>
          </cell>
        </row>
        <row r="185">
          <cell r="A185" t="str">
            <v>2016RAdjustmentsMtce &amp; Oper Contracts</v>
          </cell>
          <cell r="B185" t="str">
            <v>2016R</v>
          </cell>
          <cell r="C185" t="str">
            <v>Adjustments</v>
          </cell>
          <cell r="D185" t="str">
            <v>Mtce &amp; Oper Contracts</v>
          </cell>
          <cell r="E185">
            <v>1.62</v>
          </cell>
          <cell r="F185">
            <v>0</v>
          </cell>
          <cell r="G185">
            <v>0</v>
          </cell>
          <cell r="H185">
            <v>0</v>
          </cell>
          <cell r="I185">
            <v>0</v>
          </cell>
          <cell r="J185">
            <v>0</v>
          </cell>
          <cell r="K185">
            <v>0</v>
          </cell>
          <cell r="L185">
            <v>0</v>
          </cell>
          <cell r="M185">
            <v>0</v>
          </cell>
          <cell r="N185">
            <v>0</v>
          </cell>
          <cell r="O185">
            <v>0</v>
          </cell>
          <cell r="P185">
            <v>0</v>
          </cell>
          <cell r="Q185">
            <v>0</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t="str">
            <v>dec</v>
          </cell>
        </row>
        <row r="186">
          <cell r="A186" t="str">
            <v>2017RAdjustmentsMtce &amp; Oper Contracts</v>
          </cell>
          <cell r="B186" t="str">
            <v>2017R</v>
          </cell>
          <cell r="C186" t="str">
            <v>Adjustments</v>
          </cell>
          <cell r="D186" t="str">
            <v>Mtce &amp; Oper Contracts</v>
          </cell>
          <cell r="E186">
            <v>1.54</v>
          </cell>
          <cell r="F186">
            <v>0</v>
          </cell>
          <cell r="G186">
            <v>0</v>
          </cell>
          <cell r="H186">
            <v>0</v>
          </cell>
          <cell r="I186">
            <v>0</v>
          </cell>
          <cell r="J186">
            <v>0</v>
          </cell>
          <cell r="K186">
            <v>0</v>
          </cell>
          <cell r="L186">
            <v>0</v>
          </cell>
          <cell r="M186">
            <v>0</v>
          </cell>
          <cell r="N186">
            <v>0</v>
          </cell>
          <cell r="O186">
            <v>0</v>
          </cell>
          <cell r="P186">
            <v>0</v>
          </cell>
          <cell r="Q186">
            <v>0</v>
          </cell>
          <cell r="R186">
            <v>0</v>
          </cell>
          <cell r="S186">
            <v>0</v>
          </cell>
          <cell r="T186">
            <v>0</v>
          </cell>
          <cell r="U186">
            <v>0</v>
          </cell>
          <cell r="V186">
            <v>0</v>
          </cell>
          <cell r="W186">
            <v>0</v>
          </cell>
          <cell r="X186">
            <v>0</v>
          </cell>
          <cell r="Y186">
            <v>0</v>
          </cell>
          <cell r="Z186">
            <v>0</v>
          </cell>
          <cell r="AA186">
            <v>0</v>
          </cell>
          <cell r="AB186">
            <v>0</v>
          </cell>
          <cell r="AC186">
            <v>0</v>
          </cell>
          <cell r="AD186">
            <v>0</v>
          </cell>
          <cell r="AE186">
            <v>0</v>
          </cell>
          <cell r="AF186">
            <v>0</v>
          </cell>
          <cell r="AG186">
            <v>0</v>
          </cell>
          <cell r="AH186">
            <v>0</v>
          </cell>
          <cell r="AI186">
            <v>0</v>
          </cell>
          <cell r="AJ186">
            <v>0</v>
          </cell>
          <cell r="AK186">
            <v>0</v>
          </cell>
          <cell r="AL186">
            <v>0</v>
          </cell>
          <cell r="AM186" t="str">
            <v>dec</v>
          </cell>
        </row>
        <row r="187">
          <cell r="A187" t="str">
            <v>2010NAdj - groupTotal Labor adj</v>
          </cell>
          <cell r="B187" t="str">
            <v>2010N</v>
          </cell>
          <cell r="C187" t="str">
            <v>Adj - group</v>
          </cell>
          <cell r="D187" t="str">
            <v>Total Labor adj</v>
          </cell>
          <cell r="E187">
            <v>0.96</v>
          </cell>
          <cell r="F187">
            <v>0</v>
          </cell>
          <cell r="G187">
            <v>0</v>
          </cell>
          <cell r="H187">
            <v>0</v>
          </cell>
          <cell r="I187">
            <v>0</v>
          </cell>
          <cell r="J187">
            <v>0</v>
          </cell>
          <cell r="K187">
            <v>0</v>
          </cell>
          <cell r="L187">
            <v>0</v>
          </cell>
          <cell r="M187">
            <v>0</v>
          </cell>
          <cell r="N187">
            <v>0</v>
          </cell>
          <cell r="O187">
            <v>0</v>
          </cell>
          <cell r="P187">
            <v>0</v>
          </cell>
          <cell r="Q187">
            <v>0</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t="str">
            <v>dec</v>
          </cell>
        </row>
        <row r="188">
          <cell r="A188" t="str">
            <v>2011NAdj - groupTotal Labor adj</v>
          </cell>
          <cell r="B188" t="str">
            <v>2011N</v>
          </cell>
          <cell r="C188" t="str">
            <v>Adj - group</v>
          </cell>
          <cell r="D188" t="str">
            <v>Total Labor adj</v>
          </cell>
          <cell r="E188">
            <v>1.2</v>
          </cell>
          <cell r="F188">
            <v>0</v>
          </cell>
          <cell r="G188">
            <v>0</v>
          </cell>
          <cell r="H188">
            <v>0</v>
          </cell>
          <cell r="I188">
            <v>0</v>
          </cell>
          <cell r="J188">
            <v>0</v>
          </cell>
          <cell r="K188">
            <v>0</v>
          </cell>
          <cell r="L188">
            <v>0</v>
          </cell>
          <cell r="M188">
            <v>-0.19800000000000001</v>
          </cell>
          <cell r="N188">
            <v>0.12293130999999935</v>
          </cell>
          <cell r="O188">
            <v>0</v>
          </cell>
          <cell r="P188">
            <v>0</v>
          </cell>
          <cell r="Q188">
            <v>0.16217554999999972</v>
          </cell>
          <cell r="R188">
            <v>-0.61118207000000169</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-0.19800000000000001</v>
          </cell>
          <cell r="AM188" t="str">
            <v>inc</v>
          </cell>
        </row>
        <row r="189">
          <cell r="A189" t="str">
            <v>2012NAdj - groupTotal Labor adj</v>
          </cell>
          <cell r="B189" t="str">
            <v>2012N</v>
          </cell>
          <cell r="C189" t="str">
            <v>Adj - group</v>
          </cell>
          <cell r="D189" t="str">
            <v>Total Labor adj</v>
          </cell>
          <cell r="E189">
            <v>2.13</v>
          </cell>
          <cell r="F189">
            <v>0</v>
          </cell>
          <cell r="G189">
            <v>0</v>
          </cell>
          <cell r="H189">
            <v>0</v>
          </cell>
          <cell r="I189">
            <v>0</v>
          </cell>
          <cell r="J189">
            <v>0</v>
          </cell>
          <cell r="K189">
            <v>0</v>
          </cell>
          <cell r="L189">
            <v>0</v>
          </cell>
          <cell r="M189">
            <v>0.182</v>
          </cell>
          <cell r="N189">
            <v>0.13773590872400021</v>
          </cell>
          <cell r="O189">
            <v>0</v>
          </cell>
          <cell r="P189">
            <v>0</v>
          </cell>
          <cell r="Q189">
            <v>0.27349113122000013</v>
          </cell>
          <cell r="R189">
            <v>-0.36387498422800224</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0.182</v>
          </cell>
          <cell r="AM189" t="str">
            <v>dec</v>
          </cell>
        </row>
        <row r="190">
          <cell r="A190" t="str">
            <v>2013NAdj - groupTotal Labor adj</v>
          </cell>
          <cell r="B190" t="str">
            <v>2013N</v>
          </cell>
          <cell r="C190" t="str">
            <v>Adj - group</v>
          </cell>
          <cell r="D190" t="str">
            <v>Total Labor adj</v>
          </cell>
          <cell r="E190">
            <v>2.09</v>
          </cell>
          <cell r="F190">
            <v>0</v>
          </cell>
          <cell r="G190">
            <v>0</v>
          </cell>
          <cell r="H190">
            <v>0</v>
          </cell>
          <cell r="I190">
            <v>0</v>
          </cell>
          <cell r="J190">
            <v>0</v>
          </cell>
          <cell r="K190">
            <v>0</v>
          </cell>
          <cell r="L190">
            <v>0</v>
          </cell>
          <cell r="M190">
            <v>5.1999999999999998E-2</v>
          </cell>
          <cell r="N190">
            <v>0.14594572126196947</v>
          </cell>
          <cell r="O190">
            <v>0</v>
          </cell>
          <cell r="P190">
            <v>0</v>
          </cell>
          <cell r="Q190">
            <v>0.38142635029688776</v>
          </cell>
          <cell r="R190">
            <v>-0.59992763390625203</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5.1999999999999998E-2</v>
          </cell>
          <cell r="AM190" t="str">
            <v>dec</v>
          </cell>
        </row>
        <row r="191">
          <cell r="A191" t="str">
            <v>2014NAdj - groupTotal Labor adj</v>
          </cell>
          <cell r="B191" t="str">
            <v>2014N</v>
          </cell>
          <cell r="C191" t="str">
            <v>Adj - group</v>
          </cell>
          <cell r="D191" t="str">
            <v>Total Labor adj</v>
          </cell>
          <cell r="E191">
            <v>1.74</v>
          </cell>
          <cell r="F191">
            <v>0</v>
          </cell>
          <cell r="G191">
            <v>0</v>
          </cell>
          <cell r="H191">
            <v>0</v>
          </cell>
          <cell r="I191">
            <v>0</v>
          </cell>
          <cell r="J191">
            <v>0</v>
          </cell>
          <cell r="K191">
            <v>0</v>
          </cell>
          <cell r="L191">
            <v>0</v>
          </cell>
          <cell r="M191">
            <v>-2.7E-2</v>
          </cell>
          <cell r="N191">
            <v>0.13591099226421921</v>
          </cell>
          <cell r="O191">
            <v>0</v>
          </cell>
          <cell r="P191">
            <v>0</v>
          </cell>
          <cell r="Q191">
            <v>0.46655041838306399</v>
          </cell>
          <cell r="R191">
            <v>-0.42077092869150157</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-2.7E-2</v>
          </cell>
          <cell r="AM191" t="str">
            <v>inc</v>
          </cell>
        </row>
        <row r="192">
          <cell r="A192" t="str">
            <v>2015NAdj - groupTotal Labor adj</v>
          </cell>
          <cell r="B192" t="str">
            <v>2015N</v>
          </cell>
          <cell r="C192" t="str">
            <v>Adj - group</v>
          </cell>
          <cell r="D192" t="str">
            <v>Total Labor adj</v>
          </cell>
          <cell r="E192">
            <v>1.95</v>
          </cell>
          <cell r="F192">
            <v>0</v>
          </cell>
          <cell r="G192">
            <v>0</v>
          </cell>
          <cell r="H192">
            <v>0</v>
          </cell>
          <cell r="I192">
            <v>0</v>
          </cell>
          <cell r="J192">
            <v>0</v>
          </cell>
          <cell r="K192">
            <v>0</v>
          </cell>
          <cell r="L192">
            <v>0</v>
          </cell>
          <cell r="M192">
            <v>-0.23519461168950784</v>
          </cell>
          <cell r="N192">
            <v>0.15006754090331587</v>
          </cell>
          <cell r="O192">
            <v>0</v>
          </cell>
          <cell r="P192">
            <v>0</v>
          </cell>
          <cell r="Q192">
            <v>0.57209786708543131</v>
          </cell>
          <cell r="R192">
            <v>-0.64525096400828374</v>
          </cell>
          <cell r="S192">
            <v>0</v>
          </cell>
          <cell r="T192">
            <v>0</v>
          </cell>
          <cell r="U192">
            <v>0</v>
          </cell>
          <cell r="V192">
            <v>0</v>
          </cell>
          <cell r="W192">
            <v>0</v>
          </cell>
          <cell r="X192">
            <v>0</v>
          </cell>
          <cell r="Y192">
            <v>0</v>
          </cell>
          <cell r="Z192">
            <v>0</v>
          </cell>
          <cell r="AA192">
            <v>0</v>
          </cell>
          <cell r="AB192">
            <v>0</v>
          </cell>
          <cell r="AC192">
            <v>0</v>
          </cell>
          <cell r="AD192">
            <v>0</v>
          </cell>
          <cell r="AE192">
            <v>0</v>
          </cell>
          <cell r="AF192">
            <v>0</v>
          </cell>
          <cell r="AG192">
            <v>0</v>
          </cell>
          <cell r="AH192">
            <v>0</v>
          </cell>
          <cell r="AI192">
            <v>0</v>
          </cell>
          <cell r="AJ192">
            <v>0</v>
          </cell>
          <cell r="AK192">
            <v>0</v>
          </cell>
          <cell r="AL192">
            <v>0</v>
          </cell>
          <cell r="AM192" t="str">
            <v>dec</v>
          </cell>
        </row>
        <row r="193">
          <cell r="A193" t="str">
            <v>2016NAdj - groupTotal Labor adj</v>
          </cell>
          <cell r="B193" t="str">
            <v>2016N</v>
          </cell>
          <cell r="C193" t="str">
            <v>Adj - group</v>
          </cell>
          <cell r="D193" t="str">
            <v>Total Labor adj</v>
          </cell>
          <cell r="E193">
            <v>1.62</v>
          </cell>
          <cell r="F193">
            <v>0</v>
          </cell>
          <cell r="G193">
            <v>0</v>
          </cell>
          <cell r="H193">
            <v>0</v>
          </cell>
          <cell r="I193">
            <v>0</v>
          </cell>
          <cell r="J193">
            <v>0</v>
          </cell>
          <cell r="K193">
            <v>0</v>
          </cell>
          <cell r="L193">
            <v>0</v>
          </cell>
          <cell r="M193">
            <v>-0.43106105961264518</v>
          </cell>
          <cell r="N193">
            <v>0.19335694575410578</v>
          </cell>
          <cell r="O193">
            <v>0</v>
          </cell>
          <cell r="P193">
            <v>0</v>
          </cell>
          <cell r="Q193">
            <v>0.65901510272080888</v>
          </cell>
          <cell r="R193">
            <v>-0.48644338405965648</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t="str">
            <v>dec</v>
          </cell>
        </row>
        <row r="194">
          <cell r="A194" t="str">
            <v>2017NAdj - groupTotal Labor adj</v>
          </cell>
          <cell r="B194" t="str">
            <v>2017N</v>
          </cell>
          <cell r="C194" t="str">
            <v>Adj - group</v>
          </cell>
          <cell r="D194" t="str">
            <v>Total Labor adj</v>
          </cell>
          <cell r="E194">
            <v>1.54</v>
          </cell>
          <cell r="F194">
            <v>0</v>
          </cell>
          <cell r="G194">
            <v>0</v>
          </cell>
          <cell r="H194">
            <v>0</v>
          </cell>
          <cell r="I194">
            <v>0</v>
          </cell>
          <cell r="J194">
            <v>0</v>
          </cell>
          <cell r="K194">
            <v>0</v>
          </cell>
          <cell r="L194">
            <v>0</v>
          </cell>
          <cell r="M194">
            <v>-0.86009852965257494</v>
          </cell>
          <cell r="N194">
            <v>0.15904417022579231</v>
          </cell>
          <cell r="O194">
            <v>0</v>
          </cell>
          <cell r="P194">
            <v>0</v>
          </cell>
          <cell r="Q194">
            <v>0.6349550168574023</v>
          </cell>
          <cell r="R194">
            <v>-0.5422184064480966</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t="str">
            <v>dec</v>
          </cell>
        </row>
        <row r="195">
          <cell r="A195" t="str">
            <v>2010NRate ChangeRevenue</v>
          </cell>
          <cell r="B195" t="str">
            <v>2010N</v>
          </cell>
          <cell r="C195" t="str">
            <v>Rate Change</v>
          </cell>
          <cell r="D195" t="str">
            <v>Revenue</v>
          </cell>
          <cell r="E195">
            <v>0.96</v>
          </cell>
          <cell r="F195">
            <v>0.43019999999999997</v>
          </cell>
          <cell r="G195">
            <v>0</v>
          </cell>
          <cell r="H195">
            <v>0.28699999999999998</v>
          </cell>
          <cell r="I195">
            <v>0</v>
          </cell>
          <cell r="J195">
            <v>0</v>
          </cell>
          <cell r="K195">
            <v>0</v>
          </cell>
          <cell r="L195">
            <v>0</v>
          </cell>
          <cell r="M195">
            <v>0</v>
          </cell>
          <cell r="N195">
            <v>0</v>
          </cell>
          <cell r="O195">
            <v>0</v>
          </cell>
          <cell r="P195">
            <v>0</v>
          </cell>
          <cell r="Q195">
            <v>0</v>
          </cell>
          <cell r="R195">
            <v>0</v>
          </cell>
          <cell r="S195">
            <v>0</v>
          </cell>
          <cell r="T195">
            <v>0</v>
          </cell>
          <cell r="U195">
            <v>0</v>
          </cell>
          <cell r="V195">
            <v>0</v>
          </cell>
          <cell r="W195">
            <v>0</v>
          </cell>
          <cell r="X195">
            <v>0</v>
          </cell>
          <cell r="Y195">
            <v>0</v>
          </cell>
          <cell r="Z195">
            <v>0</v>
          </cell>
          <cell r="AA195">
            <v>0</v>
          </cell>
          <cell r="AB195">
            <v>0</v>
          </cell>
          <cell r="AC195">
            <v>0</v>
          </cell>
          <cell r="AD195">
            <v>0</v>
          </cell>
          <cell r="AE195">
            <v>0</v>
          </cell>
          <cell r="AF195">
            <v>0</v>
          </cell>
          <cell r="AG195">
            <v>0</v>
          </cell>
          <cell r="AH195">
            <v>0</v>
          </cell>
          <cell r="AI195">
            <v>0</v>
          </cell>
          <cell r="AJ195">
            <v>0</v>
          </cell>
          <cell r="AK195">
            <v>0</v>
          </cell>
          <cell r="AL195">
            <v>-0.43019999999999997</v>
          </cell>
          <cell r="AM195" t="str">
            <v>inc</v>
          </cell>
        </row>
        <row r="196">
          <cell r="A196" t="str">
            <v>2011NRate ChangeRevenue</v>
          </cell>
          <cell r="B196" t="str">
            <v>2011N</v>
          </cell>
          <cell r="C196" t="str">
            <v>Rate Change</v>
          </cell>
          <cell r="D196" t="str">
            <v>Revenue</v>
          </cell>
          <cell r="E196">
            <v>1.2</v>
          </cell>
          <cell r="F196">
            <v>0.86039999999999994</v>
          </cell>
          <cell r="G196">
            <v>0</v>
          </cell>
          <cell r="H196">
            <v>0.28699999999999998</v>
          </cell>
          <cell r="I196">
            <v>0</v>
          </cell>
          <cell r="J196">
            <v>0</v>
          </cell>
          <cell r="K196">
            <v>0</v>
          </cell>
          <cell r="L196">
            <v>0</v>
          </cell>
          <cell r="M196">
            <v>0</v>
          </cell>
          <cell r="N196">
            <v>0</v>
          </cell>
          <cell r="O196">
            <v>0</v>
          </cell>
          <cell r="P196">
            <v>0</v>
          </cell>
          <cell r="Q196">
            <v>0</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-0.86039999999999994</v>
          </cell>
          <cell r="AM196" t="str">
            <v>inc</v>
          </cell>
        </row>
        <row r="197">
          <cell r="A197" t="str">
            <v>2012NRate ChangeRevenue</v>
          </cell>
          <cell r="B197" t="str">
            <v>2012N</v>
          </cell>
          <cell r="C197" t="str">
            <v>Rate Change</v>
          </cell>
          <cell r="D197" t="str">
            <v>Revenue</v>
          </cell>
          <cell r="E197">
            <v>2.13</v>
          </cell>
          <cell r="F197">
            <v>0.87898463999999998</v>
          </cell>
          <cell r="G197">
            <v>0</v>
          </cell>
          <cell r="H197">
            <v>0.28699999999999998</v>
          </cell>
          <cell r="I197">
            <v>0</v>
          </cell>
          <cell r="J197">
            <v>0</v>
          </cell>
          <cell r="K197">
            <v>0</v>
          </cell>
          <cell r="L197">
            <v>0</v>
          </cell>
          <cell r="M197">
            <v>0</v>
          </cell>
          <cell r="N197">
            <v>0</v>
          </cell>
          <cell r="O197">
            <v>0</v>
          </cell>
          <cell r="P197">
            <v>0</v>
          </cell>
          <cell r="Q197">
            <v>0</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-0.87898463999999998</v>
          </cell>
          <cell r="AM197" t="str">
            <v>inc</v>
          </cell>
        </row>
        <row r="198">
          <cell r="A198" t="str">
            <v>2013NRate ChangeRevenue</v>
          </cell>
          <cell r="B198" t="str">
            <v>2013N</v>
          </cell>
          <cell r="C198" t="str">
            <v>Rate Change</v>
          </cell>
          <cell r="D198" t="str">
            <v>Revenue</v>
          </cell>
          <cell r="E198">
            <v>2.09</v>
          </cell>
          <cell r="F198">
            <v>0.89920128671999999</v>
          </cell>
          <cell r="G198">
            <v>0</v>
          </cell>
          <cell r="H198">
            <v>0.28699999999999998</v>
          </cell>
          <cell r="I198">
            <v>0</v>
          </cell>
          <cell r="J198">
            <v>0</v>
          </cell>
          <cell r="K198">
            <v>0</v>
          </cell>
          <cell r="L198">
            <v>0</v>
          </cell>
          <cell r="M198">
            <v>0</v>
          </cell>
          <cell r="N198">
            <v>0</v>
          </cell>
          <cell r="O198">
            <v>0</v>
          </cell>
          <cell r="P198">
            <v>0</v>
          </cell>
          <cell r="Q198">
            <v>0</v>
          </cell>
          <cell r="R198">
            <v>0</v>
          </cell>
          <cell r="S198">
            <v>0</v>
          </cell>
          <cell r="T198">
            <v>0</v>
          </cell>
          <cell r="U198">
            <v>0</v>
          </cell>
          <cell r="V198">
            <v>0</v>
          </cell>
          <cell r="W198">
            <v>0</v>
          </cell>
          <cell r="X198">
            <v>0</v>
          </cell>
          <cell r="Y198">
            <v>0</v>
          </cell>
          <cell r="Z198">
            <v>0</v>
          </cell>
          <cell r="AA198">
            <v>0</v>
          </cell>
          <cell r="AB198">
            <v>0</v>
          </cell>
          <cell r="AC198">
            <v>0</v>
          </cell>
          <cell r="AD198">
            <v>0</v>
          </cell>
          <cell r="AE198">
            <v>0</v>
          </cell>
          <cell r="AF198">
            <v>0</v>
          </cell>
          <cell r="AG198">
            <v>0</v>
          </cell>
          <cell r="AH198">
            <v>0</v>
          </cell>
          <cell r="AI198">
            <v>0</v>
          </cell>
          <cell r="AJ198">
            <v>0</v>
          </cell>
          <cell r="AK198">
            <v>0</v>
          </cell>
          <cell r="AL198">
            <v>-0.89920128671999999</v>
          </cell>
          <cell r="AM198" t="str">
            <v>inc</v>
          </cell>
        </row>
        <row r="199">
          <cell r="A199" t="str">
            <v>2014NRate ChangeRevenue</v>
          </cell>
          <cell r="B199" t="str">
            <v>2014N</v>
          </cell>
          <cell r="C199" t="str">
            <v>Rate Change</v>
          </cell>
          <cell r="D199" t="str">
            <v>Revenue</v>
          </cell>
          <cell r="E199">
            <v>1.74</v>
          </cell>
          <cell r="F199">
            <v>0.91664579168236793</v>
          </cell>
          <cell r="G199">
            <v>0</v>
          </cell>
          <cell r="H199">
            <v>0.28699999999999998</v>
          </cell>
          <cell r="I199">
            <v>0</v>
          </cell>
          <cell r="J199">
            <v>0</v>
          </cell>
          <cell r="K199">
            <v>0</v>
          </cell>
          <cell r="L199">
            <v>0</v>
          </cell>
          <cell r="M199">
            <v>0</v>
          </cell>
          <cell r="N199">
            <v>0</v>
          </cell>
          <cell r="O199">
            <v>0</v>
          </cell>
          <cell r="P199">
            <v>0</v>
          </cell>
          <cell r="Q199">
            <v>0</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-0.91664579168236793</v>
          </cell>
          <cell r="AM199" t="str">
            <v>inc</v>
          </cell>
        </row>
        <row r="200">
          <cell r="A200" t="str">
            <v>2015NRate ChangeRevenue</v>
          </cell>
          <cell r="B200" t="str">
            <v>2015N</v>
          </cell>
          <cell r="C200" t="str">
            <v>Rate Change</v>
          </cell>
          <cell r="D200" t="str">
            <v>Revenue</v>
          </cell>
          <cell r="E200">
            <v>1.95</v>
          </cell>
          <cell r="F200">
            <v>0.93607868246603421</v>
          </cell>
          <cell r="G200">
            <v>0</v>
          </cell>
          <cell r="H200">
            <v>0.28699999999999998</v>
          </cell>
          <cell r="I200">
            <v>0</v>
          </cell>
          <cell r="J200">
            <v>0</v>
          </cell>
          <cell r="K200">
            <v>0</v>
          </cell>
          <cell r="L200">
            <v>0</v>
          </cell>
          <cell r="M200">
            <v>0</v>
          </cell>
          <cell r="N200">
            <v>0</v>
          </cell>
          <cell r="O200">
            <v>0</v>
          </cell>
          <cell r="P200">
            <v>0</v>
          </cell>
          <cell r="Q200">
            <v>0</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-0.93607868246603421</v>
          </cell>
          <cell r="AM200" t="str">
            <v>inc</v>
          </cell>
        </row>
        <row r="201">
          <cell r="A201" t="str">
            <v>2016NRate ChangeRevenue</v>
          </cell>
          <cell r="B201" t="str">
            <v>2016N</v>
          </cell>
          <cell r="C201" t="str">
            <v>Rate Change</v>
          </cell>
          <cell r="D201" t="str">
            <v>Revenue</v>
          </cell>
          <cell r="E201">
            <v>1.62</v>
          </cell>
          <cell r="F201">
            <v>0.95423860890587531</v>
          </cell>
          <cell r="G201">
            <v>0</v>
          </cell>
          <cell r="H201">
            <v>0.28699999999999998</v>
          </cell>
          <cell r="I201">
            <v>0</v>
          </cell>
          <cell r="J201">
            <v>0</v>
          </cell>
          <cell r="K201">
            <v>0</v>
          </cell>
          <cell r="L201">
            <v>0</v>
          </cell>
          <cell r="M201">
            <v>0</v>
          </cell>
          <cell r="N201">
            <v>0</v>
          </cell>
          <cell r="O201">
            <v>0</v>
          </cell>
          <cell r="P201">
            <v>0</v>
          </cell>
          <cell r="Q201">
            <v>0</v>
          </cell>
          <cell r="R201">
            <v>0</v>
          </cell>
          <cell r="S201">
            <v>0</v>
          </cell>
          <cell r="T201">
            <v>0</v>
          </cell>
          <cell r="U201">
            <v>0</v>
          </cell>
          <cell r="V201">
            <v>0</v>
          </cell>
          <cell r="W201">
            <v>0</v>
          </cell>
          <cell r="X201">
            <v>0</v>
          </cell>
          <cell r="Y201">
            <v>0</v>
          </cell>
          <cell r="Z201">
            <v>0</v>
          </cell>
          <cell r="AA201">
            <v>0</v>
          </cell>
          <cell r="AB201">
            <v>0</v>
          </cell>
          <cell r="AC201">
            <v>0</v>
          </cell>
          <cell r="AD201">
            <v>0</v>
          </cell>
          <cell r="AE201">
            <v>0</v>
          </cell>
          <cell r="AF201">
            <v>0</v>
          </cell>
          <cell r="AG201">
            <v>0</v>
          </cell>
          <cell r="AH201">
            <v>0</v>
          </cell>
          <cell r="AI201">
            <v>0</v>
          </cell>
          <cell r="AJ201">
            <v>0</v>
          </cell>
          <cell r="AK201">
            <v>0</v>
          </cell>
          <cell r="AL201">
            <v>-0.95423860890587531</v>
          </cell>
          <cell r="AM201" t="str">
            <v>inc</v>
          </cell>
        </row>
        <row r="202">
          <cell r="A202" t="str">
            <v>2017NRate ChangeRevenue</v>
          </cell>
          <cell r="B202" t="str">
            <v>2017N</v>
          </cell>
          <cell r="C202" t="str">
            <v>Rate Change</v>
          </cell>
          <cell r="D202" t="str">
            <v>Revenue</v>
          </cell>
          <cell r="E202">
            <v>1.54</v>
          </cell>
          <cell r="F202">
            <v>0.96893388348302589</v>
          </cell>
          <cell r="G202">
            <v>0</v>
          </cell>
          <cell r="H202">
            <v>0.28699999999999998</v>
          </cell>
          <cell r="I202">
            <v>0</v>
          </cell>
          <cell r="J202">
            <v>0</v>
          </cell>
          <cell r="K202">
            <v>0</v>
          </cell>
          <cell r="L202">
            <v>0</v>
          </cell>
          <cell r="M202">
            <v>0</v>
          </cell>
          <cell r="N202">
            <v>0</v>
          </cell>
          <cell r="O202">
            <v>0</v>
          </cell>
          <cell r="P202">
            <v>0</v>
          </cell>
          <cell r="Q202">
            <v>0</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-0.96893388348302589</v>
          </cell>
          <cell r="AM202" t="str">
            <v>inc</v>
          </cell>
        </row>
        <row r="203">
          <cell r="A203" t="str">
            <v>2010NAdustmentsVoluntary Severence Cost</v>
          </cell>
          <cell r="B203" t="str">
            <v>2010N</v>
          </cell>
          <cell r="C203" t="str">
            <v>Adustments</v>
          </cell>
          <cell r="D203" t="str">
            <v>Voluntary Severence Cost</v>
          </cell>
          <cell r="E203">
            <v>0.96</v>
          </cell>
          <cell r="F203">
            <v>0</v>
          </cell>
          <cell r="G203">
            <v>0</v>
          </cell>
          <cell r="H203">
            <v>0</v>
          </cell>
          <cell r="I203">
            <v>0</v>
          </cell>
          <cell r="J203">
            <v>0</v>
          </cell>
          <cell r="K203">
            <v>0</v>
          </cell>
          <cell r="L203">
            <v>0</v>
          </cell>
          <cell r="M203">
            <v>0</v>
          </cell>
          <cell r="N203">
            <v>0</v>
          </cell>
          <cell r="O203">
            <v>0</v>
          </cell>
          <cell r="P203">
            <v>0</v>
          </cell>
          <cell r="Q203">
            <v>0</v>
          </cell>
          <cell r="R203">
            <v>0</v>
          </cell>
          <cell r="S203">
            <v>0</v>
          </cell>
          <cell r="T203">
            <v>0</v>
          </cell>
          <cell r="U203">
            <v>0</v>
          </cell>
          <cell r="V203">
            <v>0</v>
          </cell>
          <cell r="W203">
            <v>0</v>
          </cell>
          <cell r="X203">
            <v>0</v>
          </cell>
          <cell r="Y203">
            <v>0</v>
          </cell>
          <cell r="Z203">
            <v>0</v>
          </cell>
          <cell r="AA203">
            <v>0</v>
          </cell>
          <cell r="AB203">
            <v>0</v>
          </cell>
          <cell r="AC203">
            <v>0</v>
          </cell>
          <cell r="AD203">
            <v>-0.76900000000000013</v>
          </cell>
          <cell r="AE203">
            <v>0</v>
          </cell>
          <cell r="AF203">
            <v>0</v>
          </cell>
          <cell r="AG203">
            <v>0</v>
          </cell>
          <cell r="AH203">
            <v>0</v>
          </cell>
          <cell r="AI203">
            <v>0</v>
          </cell>
          <cell r="AJ203">
            <v>0</v>
          </cell>
          <cell r="AK203">
            <v>0</v>
          </cell>
          <cell r="AL203">
            <v>-0.76900000000000013</v>
          </cell>
          <cell r="AM203" t="str">
            <v>inc</v>
          </cell>
        </row>
        <row r="204">
          <cell r="A204" t="str">
            <v>2011NAdustmentsVoluntary Severence Cost</v>
          </cell>
          <cell r="B204" t="str">
            <v>2011N</v>
          </cell>
          <cell r="C204" t="str">
            <v>Adustments</v>
          </cell>
          <cell r="D204" t="str">
            <v>Voluntary Severence Cost</v>
          </cell>
          <cell r="E204">
            <v>1.2</v>
          </cell>
          <cell r="F204">
            <v>0</v>
          </cell>
          <cell r="G204">
            <v>0</v>
          </cell>
          <cell r="H204">
            <v>0</v>
          </cell>
          <cell r="I204">
            <v>0</v>
          </cell>
          <cell r="J204">
            <v>0</v>
          </cell>
          <cell r="K204">
            <v>0</v>
          </cell>
          <cell r="L204">
            <v>0</v>
          </cell>
          <cell r="M204">
            <v>0</v>
          </cell>
          <cell r="N204">
            <v>0</v>
          </cell>
          <cell r="O204">
            <v>0</v>
          </cell>
          <cell r="P204">
            <v>0</v>
          </cell>
          <cell r="Q204">
            <v>0</v>
          </cell>
          <cell r="R204">
            <v>0</v>
          </cell>
          <cell r="S204">
            <v>0</v>
          </cell>
          <cell r="T204">
            <v>0</v>
          </cell>
          <cell r="U204">
            <v>0</v>
          </cell>
          <cell r="V204">
            <v>0</v>
          </cell>
          <cell r="W204">
            <v>0</v>
          </cell>
          <cell r="X204">
            <v>0</v>
          </cell>
          <cell r="Y204">
            <v>0</v>
          </cell>
          <cell r="Z204">
            <v>0</v>
          </cell>
          <cell r="AA204">
            <v>0</v>
          </cell>
          <cell r="AB204">
            <v>0</v>
          </cell>
          <cell r="AC204">
            <v>0</v>
          </cell>
          <cell r="AD204">
            <v>0</v>
          </cell>
          <cell r="AE204">
            <v>0</v>
          </cell>
          <cell r="AF204">
            <v>0</v>
          </cell>
          <cell r="AG204">
            <v>0</v>
          </cell>
          <cell r="AH204">
            <v>0</v>
          </cell>
          <cell r="AI204">
            <v>0</v>
          </cell>
          <cell r="AJ204">
            <v>0</v>
          </cell>
          <cell r="AK204">
            <v>0</v>
          </cell>
          <cell r="AL204">
            <v>0</v>
          </cell>
          <cell r="AM204" t="str">
            <v>dec</v>
          </cell>
        </row>
        <row r="205">
          <cell r="A205" t="str">
            <v>2012NAdustmentsVoluntary Severence Cost</v>
          </cell>
          <cell r="B205" t="str">
            <v>2012N</v>
          </cell>
          <cell r="C205" t="str">
            <v>Adustments</v>
          </cell>
          <cell r="D205" t="str">
            <v>Voluntary Severence Cost</v>
          </cell>
          <cell r="E205">
            <v>2.13</v>
          </cell>
          <cell r="F205">
            <v>0</v>
          </cell>
          <cell r="G205">
            <v>0</v>
          </cell>
          <cell r="H205">
            <v>0</v>
          </cell>
          <cell r="I205">
            <v>0</v>
          </cell>
          <cell r="J205">
            <v>0</v>
          </cell>
          <cell r="K205">
            <v>0</v>
          </cell>
          <cell r="L205">
            <v>0</v>
          </cell>
          <cell r="M205">
            <v>0</v>
          </cell>
          <cell r="N205">
            <v>0</v>
          </cell>
          <cell r="O205">
            <v>0</v>
          </cell>
          <cell r="P205">
            <v>0</v>
          </cell>
          <cell r="Q205">
            <v>0</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t="str">
            <v>dec</v>
          </cell>
        </row>
        <row r="206">
          <cell r="A206" t="str">
            <v>2013NAdustmentsVoluntary Severence Cost</v>
          </cell>
          <cell r="B206" t="str">
            <v>2013N</v>
          </cell>
          <cell r="C206" t="str">
            <v>Adustments</v>
          </cell>
          <cell r="D206" t="str">
            <v>Voluntary Severence Cost</v>
          </cell>
          <cell r="E206">
            <v>2.09</v>
          </cell>
          <cell r="F206">
            <v>0</v>
          </cell>
          <cell r="G206">
            <v>0</v>
          </cell>
          <cell r="H206">
            <v>0</v>
          </cell>
          <cell r="I206">
            <v>0</v>
          </cell>
          <cell r="J206">
            <v>0</v>
          </cell>
          <cell r="K206">
            <v>0</v>
          </cell>
          <cell r="L206">
            <v>0</v>
          </cell>
          <cell r="M206">
            <v>0</v>
          </cell>
          <cell r="N206">
            <v>0</v>
          </cell>
          <cell r="O206">
            <v>0</v>
          </cell>
          <cell r="P206">
            <v>0</v>
          </cell>
          <cell r="Q206">
            <v>0</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t="str">
            <v>dec</v>
          </cell>
        </row>
        <row r="207">
          <cell r="A207" t="str">
            <v>2014NAdustmentsVoluntary Severence Cost</v>
          </cell>
          <cell r="B207" t="str">
            <v>2014N</v>
          </cell>
          <cell r="C207" t="str">
            <v>Adustments</v>
          </cell>
          <cell r="D207" t="str">
            <v>Voluntary Severence Cost</v>
          </cell>
          <cell r="E207">
            <v>1.74</v>
          </cell>
          <cell r="F207">
            <v>0</v>
          </cell>
          <cell r="G207">
            <v>0</v>
          </cell>
          <cell r="H207">
            <v>0</v>
          </cell>
          <cell r="I207">
            <v>0</v>
          </cell>
          <cell r="J207">
            <v>0</v>
          </cell>
          <cell r="K207">
            <v>0</v>
          </cell>
          <cell r="L207">
            <v>0</v>
          </cell>
          <cell r="M207">
            <v>0</v>
          </cell>
          <cell r="N207">
            <v>0</v>
          </cell>
          <cell r="O207">
            <v>0</v>
          </cell>
          <cell r="P207">
            <v>0</v>
          </cell>
          <cell r="Q207">
            <v>0</v>
          </cell>
          <cell r="R207">
            <v>0</v>
          </cell>
          <cell r="S207">
            <v>0</v>
          </cell>
          <cell r="T207">
            <v>0</v>
          </cell>
          <cell r="U207">
            <v>0</v>
          </cell>
          <cell r="V207">
            <v>0</v>
          </cell>
          <cell r="W207">
            <v>0</v>
          </cell>
          <cell r="X207">
            <v>0</v>
          </cell>
          <cell r="Y207">
            <v>0</v>
          </cell>
          <cell r="Z207">
            <v>0</v>
          </cell>
          <cell r="AA207">
            <v>0</v>
          </cell>
          <cell r="AB207">
            <v>0</v>
          </cell>
          <cell r="AC207">
            <v>0</v>
          </cell>
          <cell r="AD207">
            <v>0</v>
          </cell>
          <cell r="AE207">
            <v>0</v>
          </cell>
          <cell r="AF207">
            <v>0</v>
          </cell>
          <cell r="AG207">
            <v>0</v>
          </cell>
          <cell r="AH207">
            <v>0</v>
          </cell>
          <cell r="AI207">
            <v>0</v>
          </cell>
          <cell r="AJ207">
            <v>0</v>
          </cell>
          <cell r="AK207">
            <v>0</v>
          </cell>
          <cell r="AL207">
            <v>0</v>
          </cell>
          <cell r="AM207" t="str">
            <v>dec</v>
          </cell>
        </row>
        <row r="208">
          <cell r="A208" t="str">
            <v>2015NAdustmentsVoluntary Severence Cost</v>
          </cell>
          <cell r="B208" t="str">
            <v>2015N</v>
          </cell>
          <cell r="C208" t="str">
            <v>Adustments</v>
          </cell>
          <cell r="D208" t="str">
            <v>Voluntary Severence Cost</v>
          </cell>
          <cell r="E208">
            <v>1.95</v>
          </cell>
          <cell r="F208">
            <v>0</v>
          </cell>
          <cell r="G208">
            <v>0</v>
          </cell>
          <cell r="H208">
            <v>0</v>
          </cell>
          <cell r="I208">
            <v>0</v>
          </cell>
          <cell r="J208">
            <v>0</v>
          </cell>
          <cell r="K208">
            <v>0</v>
          </cell>
          <cell r="L208">
            <v>0</v>
          </cell>
          <cell r="M208">
            <v>0</v>
          </cell>
          <cell r="N208">
            <v>0</v>
          </cell>
          <cell r="O208">
            <v>0</v>
          </cell>
          <cell r="P208">
            <v>0</v>
          </cell>
          <cell r="Q208">
            <v>0</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t="str">
            <v>dec</v>
          </cell>
        </row>
        <row r="209">
          <cell r="A209" t="str">
            <v>2016NAdustmentsVoluntary Severence Cost</v>
          </cell>
          <cell r="B209" t="str">
            <v>2016N</v>
          </cell>
          <cell r="C209" t="str">
            <v>Adustments</v>
          </cell>
          <cell r="D209" t="str">
            <v>Voluntary Severence Cost</v>
          </cell>
          <cell r="E209">
            <v>1.62</v>
          </cell>
          <cell r="F209">
            <v>0</v>
          </cell>
          <cell r="G209">
            <v>0</v>
          </cell>
          <cell r="H209">
            <v>0</v>
          </cell>
          <cell r="I209">
            <v>0</v>
          </cell>
          <cell r="J209">
            <v>0</v>
          </cell>
          <cell r="K209">
            <v>0</v>
          </cell>
          <cell r="L209">
            <v>0</v>
          </cell>
          <cell r="M209">
            <v>0</v>
          </cell>
          <cell r="N209">
            <v>0</v>
          </cell>
          <cell r="O209">
            <v>0</v>
          </cell>
          <cell r="P209">
            <v>0</v>
          </cell>
          <cell r="Q209">
            <v>0</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t="str">
            <v>dec</v>
          </cell>
        </row>
        <row r="210">
          <cell r="A210" t="str">
            <v>2017NAdustmentsVoluntary Severence Cost</v>
          </cell>
          <cell r="B210" t="str">
            <v>2017N</v>
          </cell>
          <cell r="C210" t="str">
            <v>Adustments</v>
          </cell>
          <cell r="D210" t="str">
            <v>Voluntary Severence Cost</v>
          </cell>
          <cell r="E210">
            <v>1.54</v>
          </cell>
          <cell r="F210">
            <v>0</v>
          </cell>
          <cell r="G210">
            <v>0</v>
          </cell>
          <cell r="H210">
            <v>0</v>
          </cell>
          <cell r="I210">
            <v>0</v>
          </cell>
          <cell r="J210">
            <v>0</v>
          </cell>
          <cell r="K210">
            <v>0</v>
          </cell>
          <cell r="L210">
            <v>0</v>
          </cell>
          <cell r="M210">
            <v>0</v>
          </cell>
          <cell r="N210">
            <v>0</v>
          </cell>
          <cell r="O210">
            <v>0</v>
          </cell>
          <cell r="P210">
            <v>0</v>
          </cell>
          <cell r="Q210">
            <v>0</v>
          </cell>
          <cell r="R210">
            <v>0</v>
          </cell>
          <cell r="S210">
            <v>0</v>
          </cell>
          <cell r="T210">
            <v>0</v>
          </cell>
          <cell r="U210">
            <v>0</v>
          </cell>
          <cell r="V210">
            <v>0</v>
          </cell>
          <cell r="W210">
            <v>0</v>
          </cell>
          <cell r="X210">
            <v>0</v>
          </cell>
          <cell r="Y210">
            <v>0</v>
          </cell>
          <cell r="Z210">
            <v>0</v>
          </cell>
          <cell r="AA210">
            <v>0</v>
          </cell>
          <cell r="AB210">
            <v>0</v>
          </cell>
          <cell r="AC210">
            <v>0</v>
          </cell>
          <cell r="AD210">
            <v>0</v>
          </cell>
          <cell r="AE210">
            <v>0</v>
          </cell>
          <cell r="AF210">
            <v>0</v>
          </cell>
          <cell r="AG210">
            <v>0</v>
          </cell>
          <cell r="AH210">
            <v>0</v>
          </cell>
          <cell r="AI210">
            <v>0</v>
          </cell>
          <cell r="AJ210">
            <v>0</v>
          </cell>
          <cell r="AK210">
            <v>0</v>
          </cell>
          <cell r="AL210">
            <v>0</v>
          </cell>
          <cell r="AM210" t="str">
            <v>dec</v>
          </cell>
        </row>
        <row r="211">
          <cell r="A211" t="str">
            <v>2010NRate ChangeFuel</v>
          </cell>
          <cell r="B211" t="str">
            <v>2010N</v>
          </cell>
          <cell r="C211" t="str">
            <v>Rate Change</v>
          </cell>
          <cell r="D211" t="str">
            <v>Fuel</v>
          </cell>
          <cell r="E211">
            <v>0.96</v>
          </cell>
          <cell r="F211">
            <v>0</v>
          </cell>
          <cell r="G211">
            <v>0</v>
          </cell>
          <cell r="H211">
            <v>0</v>
          </cell>
          <cell r="I211">
            <v>0</v>
          </cell>
          <cell r="J211">
            <v>0</v>
          </cell>
          <cell r="K211">
            <v>0</v>
          </cell>
          <cell r="L211">
            <v>0</v>
          </cell>
          <cell r="M211">
            <v>0</v>
          </cell>
          <cell r="N211">
            <v>0</v>
          </cell>
          <cell r="O211">
            <v>0</v>
          </cell>
          <cell r="P211">
            <v>0</v>
          </cell>
          <cell r="Q211">
            <v>0</v>
          </cell>
          <cell r="R211">
            <v>0</v>
          </cell>
          <cell r="S211">
            <v>0</v>
          </cell>
          <cell r="T211">
            <v>0</v>
          </cell>
          <cell r="U211">
            <v>0</v>
          </cell>
          <cell r="V211">
            <v>0</v>
          </cell>
          <cell r="W211">
            <v>1.1640076031891287</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1.1640076031891287</v>
          </cell>
          <cell r="AM211" t="str">
            <v>dec</v>
          </cell>
        </row>
        <row r="212">
          <cell r="A212" t="str">
            <v>2011NRate ChangeFuel</v>
          </cell>
          <cell r="B212" t="str">
            <v>2011N</v>
          </cell>
          <cell r="C212" t="str">
            <v>Rate Change</v>
          </cell>
          <cell r="D212" t="str">
            <v>Fuel</v>
          </cell>
          <cell r="E212">
            <v>1.2</v>
          </cell>
          <cell r="F212">
            <v>0</v>
          </cell>
          <cell r="G212">
            <v>0</v>
          </cell>
          <cell r="H212">
            <v>0</v>
          </cell>
          <cell r="I212">
            <v>0</v>
          </cell>
          <cell r="J212">
            <v>0</v>
          </cell>
          <cell r="K212">
            <v>0</v>
          </cell>
          <cell r="L212">
            <v>0</v>
          </cell>
          <cell r="M212">
            <v>0</v>
          </cell>
          <cell r="N212">
            <v>0</v>
          </cell>
          <cell r="O212">
            <v>0</v>
          </cell>
          <cell r="P212">
            <v>0</v>
          </cell>
          <cell r="Q212">
            <v>0</v>
          </cell>
          <cell r="R212">
            <v>0</v>
          </cell>
          <cell r="S212">
            <v>0</v>
          </cell>
          <cell r="T212">
            <v>0</v>
          </cell>
          <cell r="U212">
            <v>0</v>
          </cell>
          <cell r="V212">
            <v>0</v>
          </cell>
          <cell r="W212">
            <v>1.0891996754682776</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1.0891996754682776</v>
          </cell>
          <cell r="AM212" t="str">
            <v>dec</v>
          </cell>
        </row>
        <row r="213">
          <cell r="A213" t="str">
            <v>2012NRate ChangeFuel</v>
          </cell>
          <cell r="B213" t="str">
            <v>2012N</v>
          </cell>
          <cell r="C213" t="str">
            <v>Rate Change</v>
          </cell>
          <cell r="D213" t="str">
            <v>Fuel</v>
          </cell>
          <cell r="E213">
            <v>2.13</v>
          </cell>
          <cell r="F213">
            <v>0</v>
          </cell>
          <cell r="G213">
            <v>0</v>
          </cell>
          <cell r="H213">
            <v>0</v>
          </cell>
          <cell r="I213">
            <v>0</v>
          </cell>
          <cell r="J213">
            <v>0</v>
          </cell>
          <cell r="K213">
            <v>0</v>
          </cell>
          <cell r="L213">
            <v>0</v>
          </cell>
          <cell r="M213">
            <v>0</v>
          </cell>
          <cell r="N213">
            <v>0</v>
          </cell>
          <cell r="O213">
            <v>0</v>
          </cell>
          <cell r="P213">
            <v>0</v>
          </cell>
          <cell r="Q213">
            <v>0</v>
          </cell>
          <cell r="R213">
            <v>0</v>
          </cell>
          <cell r="S213">
            <v>0</v>
          </cell>
          <cell r="T213">
            <v>0</v>
          </cell>
          <cell r="U213">
            <v>0</v>
          </cell>
          <cell r="V213">
            <v>0</v>
          </cell>
          <cell r="W213">
            <v>0.86156103428831265</v>
          </cell>
          <cell r="X213">
            <v>0</v>
          </cell>
          <cell r="Y213">
            <v>0</v>
          </cell>
          <cell r="Z213">
            <v>0</v>
          </cell>
          <cell r="AA213">
            <v>0</v>
          </cell>
          <cell r="AB213">
            <v>0</v>
          </cell>
          <cell r="AC213">
            <v>0</v>
          </cell>
          <cell r="AD213">
            <v>0</v>
          </cell>
          <cell r="AE213">
            <v>0</v>
          </cell>
          <cell r="AF213">
            <v>0</v>
          </cell>
          <cell r="AG213">
            <v>0</v>
          </cell>
          <cell r="AH213">
            <v>0</v>
          </cell>
          <cell r="AI213">
            <v>0</v>
          </cell>
          <cell r="AJ213">
            <v>0</v>
          </cell>
          <cell r="AK213">
            <v>0</v>
          </cell>
          <cell r="AL213">
            <v>0.86156103428831265</v>
          </cell>
          <cell r="AM213" t="str">
            <v>dec</v>
          </cell>
        </row>
        <row r="214">
          <cell r="A214" t="str">
            <v>2013NRate ChangeFuel</v>
          </cell>
          <cell r="B214" t="str">
            <v>2013N</v>
          </cell>
          <cell r="C214" t="str">
            <v>Rate Change</v>
          </cell>
          <cell r="D214" t="str">
            <v>Fuel</v>
          </cell>
          <cell r="E214">
            <v>2.09</v>
          </cell>
          <cell r="F214">
            <v>0</v>
          </cell>
          <cell r="G214">
            <v>0</v>
          </cell>
          <cell r="H214">
            <v>0</v>
          </cell>
          <cell r="I214">
            <v>0</v>
          </cell>
          <cell r="J214">
            <v>0</v>
          </cell>
          <cell r="K214">
            <v>0</v>
          </cell>
          <cell r="L214">
            <v>0</v>
          </cell>
          <cell r="M214">
            <v>0</v>
          </cell>
          <cell r="N214">
            <v>0</v>
          </cell>
          <cell r="O214">
            <v>0</v>
          </cell>
          <cell r="P214">
            <v>0</v>
          </cell>
          <cell r="Q214">
            <v>0</v>
          </cell>
          <cell r="R214">
            <v>0</v>
          </cell>
          <cell r="S214">
            <v>0</v>
          </cell>
          <cell r="T214">
            <v>0</v>
          </cell>
          <cell r="U214">
            <v>0</v>
          </cell>
          <cell r="V214">
            <v>0</v>
          </cell>
          <cell r="W214">
            <v>0.53817966564630737</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0.53817966564630737</v>
          </cell>
          <cell r="AM214" t="str">
            <v>dec</v>
          </cell>
        </row>
        <row r="215">
          <cell r="A215" t="str">
            <v>2014NRate ChangeFuel</v>
          </cell>
          <cell r="B215" t="str">
            <v>2014N</v>
          </cell>
          <cell r="C215" t="str">
            <v>Rate Change</v>
          </cell>
          <cell r="D215" t="str">
            <v>Fuel</v>
          </cell>
          <cell r="E215">
            <v>1.74</v>
          </cell>
          <cell r="F215">
            <v>0</v>
          </cell>
          <cell r="G215">
            <v>0</v>
          </cell>
          <cell r="H215">
            <v>0</v>
          </cell>
          <cell r="I215">
            <v>0</v>
          </cell>
          <cell r="J215">
            <v>0</v>
          </cell>
          <cell r="K215">
            <v>0</v>
          </cell>
          <cell r="L215">
            <v>0</v>
          </cell>
          <cell r="M215">
            <v>0</v>
          </cell>
          <cell r="N215">
            <v>0</v>
          </cell>
          <cell r="O215">
            <v>0</v>
          </cell>
          <cell r="P215">
            <v>0</v>
          </cell>
          <cell r="Q215">
            <v>0</v>
          </cell>
          <cell r="R215">
            <v>0</v>
          </cell>
          <cell r="S215">
            <v>0</v>
          </cell>
          <cell r="T215">
            <v>0</v>
          </cell>
          <cell r="U215">
            <v>0</v>
          </cell>
          <cell r="V215">
            <v>0</v>
          </cell>
          <cell r="W215">
            <v>0.47816770954603527</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0.47816770954603527</v>
          </cell>
          <cell r="AM215" t="str">
            <v>dec</v>
          </cell>
        </row>
        <row r="216">
          <cell r="A216" t="str">
            <v>2015NRate ChangeFuel</v>
          </cell>
          <cell r="B216" t="str">
            <v>2015N</v>
          </cell>
          <cell r="C216" t="str">
            <v>Rate Change</v>
          </cell>
          <cell r="D216" t="str">
            <v>Fuel</v>
          </cell>
          <cell r="E216">
            <v>1.95</v>
          </cell>
          <cell r="F216">
            <v>0</v>
          </cell>
          <cell r="G216">
            <v>0</v>
          </cell>
          <cell r="H216">
            <v>0</v>
          </cell>
          <cell r="I216">
            <v>0</v>
          </cell>
          <cell r="J216">
            <v>0</v>
          </cell>
          <cell r="K216">
            <v>0</v>
          </cell>
          <cell r="L216">
            <v>0</v>
          </cell>
          <cell r="M216">
            <v>0</v>
          </cell>
          <cell r="N216">
            <v>0</v>
          </cell>
          <cell r="O216">
            <v>0</v>
          </cell>
          <cell r="P216">
            <v>0</v>
          </cell>
          <cell r="Q216">
            <v>0</v>
          </cell>
          <cell r="R216">
            <v>0</v>
          </cell>
          <cell r="S216">
            <v>0</v>
          </cell>
          <cell r="T216">
            <v>0</v>
          </cell>
          <cell r="U216">
            <v>0</v>
          </cell>
          <cell r="V216">
            <v>0</v>
          </cell>
          <cell r="W216">
            <v>0.73243297988218359</v>
          </cell>
          <cell r="X216">
            <v>0</v>
          </cell>
          <cell r="Y216">
            <v>0</v>
          </cell>
          <cell r="Z216">
            <v>0</v>
          </cell>
          <cell r="AA216">
            <v>0</v>
          </cell>
          <cell r="AB216">
            <v>0</v>
          </cell>
          <cell r="AC216">
            <v>0</v>
          </cell>
          <cell r="AD216">
            <v>0</v>
          </cell>
          <cell r="AE216">
            <v>0</v>
          </cell>
          <cell r="AF216">
            <v>0</v>
          </cell>
          <cell r="AG216">
            <v>0</v>
          </cell>
          <cell r="AH216">
            <v>0</v>
          </cell>
          <cell r="AI216">
            <v>0</v>
          </cell>
          <cell r="AJ216">
            <v>0</v>
          </cell>
          <cell r="AK216">
            <v>0</v>
          </cell>
          <cell r="AL216">
            <v>0.73243297988218359</v>
          </cell>
          <cell r="AM216" t="str">
            <v>dec</v>
          </cell>
        </row>
        <row r="217">
          <cell r="A217" t="str">
            <v>2016NRate ChangeFuel</v>
          </cell>
          <cell r="B217" t="str">
            <v>2016N</v>
          </cell>
          <cell r="C217" t="str">
            <v>Rate Change</v>
          </cell>
          <cell r="D217" t="str">
            <v>Fuel</v>
          </cell>
          <cell r="E217">
            <v>1.62</v>
          </cell>
          <cell r="F217">
            <v>0</v>
          </cell>
          <cell r="G217">
            <v>0</v>
          </cell>
          <cell r="H217">
            <v>0</v>
          </cell>
          <cell r="I217">
            <v>0</v>
          </cell>
          <cell r="J217">
            <v>0</v>
          </cell>
          <cell r="K217">
            <v>0</v>
          </cell>
          <cell r="L217">
            <v>0</v>
          </cell>
          <cell r="M217">
            <v>0</v>
          </cell>
          <cell r="N217">
            <v>0</v>
          </cell>
          <cell r="O217">
            <v>0</v>
          </cell>
          <cell r="P217">
            <v>0</v>
          </cell>
          <cell r="Q217">
            <v>0</v>
          </cell>
          <cell r="R217">
            <v>0</v>
          </cell>
          <cell r="S217">
            <v>0</v>
          </cell>
          <cell r="T217">
            <v>0</v>
          </cell>
          <cell r="U217">
            <v>0</v>
          </cell>
          <cell r="V217">
            <v>0</v>
          </cell>
          <cell r="W217">
            <v>1.0461289941562768</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1.0461289941562768</v>
          </cell>
          <cell r="AM217" t="str">
            <v>dec</v>
          </cell>
        </row>
        <row r="218">
          <cell r="A218" t="str">
            <v>2017NRate ChangeFuel</v>
          </cell>
          <cell r="B218" t="str">
            <v>2017N</v>
          </cell>
          <cell r="C218" t="str">
            <v>Rate Change</v>
          </cell>
          <cell r="D218" t="str">
            <v>Fuel</v>
          </cell>
          <cell r="E218">
            <v>1.54</v>
          </cell>
          <cell r="F218">
            <v>0</v>
          </cell>
          <cell r="G218">
            <v>0</v>
          </cell>
          <cell r="H218">
            <v>0</v>
          </cell>
          <cell r="I218">
            <v>0</v>
          </cell>
          <cell r="J218">
            <v>0</v>
          </cell>
          <cell r="K218">
            <v>0</v>
          </cell>
          <cell r="L218">
            <v>0</v>
          </cell>
          <cell r="M218">
            <v>0</v>
          </cell>
          <cell r="N218">
            <v>0</v>
          </cell>
          <cell r="O218">
            <v>0</v>
          </cell>
          <cell r="P218">
            <v>0</v>
          </cell>
          <cell r="Q218">
            <v>0</v>
          </cell>
          <cell r="R218">
            <v>0</v>
          </cell>
          <cell r="S218">
            <v>0</v>
          </cell>
          <cell r="T218">
            <v>0</v>
          </cell>
          <cell r="U218">
            <v>0</v>
          </cell>
          <cell r="V218">
            <v>0</v>
          </cell>
          <cell r="W218">
            <v>1.062617380666282</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1.062617380666282</v>
          </cell>
          <cell r="AM218" t="str">
            <v>dec</v>
          </cell>
        </row>
        <row r="219">
          <cell r="A219" t="str">
            <v>2010NRate ChangeH&amp;W</v>
          </cell>
          <cell r="B219" t="str">
            <v>2010N</v>
          </cell>
          <cell r="C219" t="str">
            <v>Rate Change</v>
          </cell>
          <cell r="D219" t="str">
            <v>H&amp;W</v>
          </cell>
          <cell r="E219">
            <v>0.96</v>
          </cell>
          <cell r="F219">
            <v>0</v>
          </cell>
          <cell r="G219">
            <v>0</v>
          </cell>
          <cell r="H219">
            <v>0</v>
          </cell>
          <cell r="I219">
            <v>0</v>
          </cell>
          <cell r="J219">
            <v>0</v>
          </cell>
          <cell r="K219">
            <v>0</v>
          </cell>
          <cell r="L219">
            <v>0</v>
          </cell>
          <cell r="M219">
            <v>0</v>
          </cell>
          <cell r="N219">
            <v>0</v>
          </cell>
          <cell r="O219">
            <v>-0.375</v>
          </cell>
          <cell r="P219">
            <v>0</v>
          </cell>
          <cell r="Q219">
            <v>0</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-0.375</v>
          </cell>
          <cell r="AM219" t="str">
            <v>inc</v>
          </cell>
        </row>
        <row r="220">
          <cell r="A220" t="str">
            <v>2011NRate ChangeH&amp;W</v>
          </cell>
          <cell r="B220" t="str">
            <v>2011N</v>
          </cell>
          <cell r="C220" t="str">
            <v>Rate Change</v>
          </cell>
          <cell r="D220" t="str">
            <v>H&amp;W</v>
          </cell>
          <cell r="E220">
            <v>1.2</v>
          </cell>
          <cell r="F220">
            <v>0</v>
          </cell>
          <cell r="G220">
            <v>0</v>
          </cell>
          <cell r="H220">
            <v>0</v>
          </cell>
          <cell r="I220">
            <v>0</v>
          </cell>
          <cell r="J220">
            <v>0</v>
          </cell>
          <cell r="K220">
            <v>0</v>
          </cell>
          <cell r="L220">
            <v>0</v>
          </cell>
          <cell r="M220">
            <v>0</v>
          </cell>
          <cell r="N220">
            <v>0</v>
          </cell>
          <cell r="O220">
            <v>-1.0049999999999999</v>
          </cell>
          <cell r="P220">
            <v>0</v>
          </cell>
          <cell r="Q220">
            <v>0</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-1.0049999999999999</v>
          </cell>
          <cell r="AM220" t="str">
            <v>inc</v>
          </cell>
        </row>
        <row r="221">
          <cell r="A221" t="str">
            <v>2012NRate ChangeH&amp;W</v>
          </cell>
          <cell r="B221" t="str">
            <v>2012N</v>
          </cell>
          <cell r="C221" t="str">
            <v>Rate Change</v>
          </cell>
          <cell r="D221" t="str">
            <v>H&amp;W</v>
          </cell>
          <cell r="E221">
            <v>2.13</v>
          </cell>
          <cell r="F221">
            <v>0</v>
          </cell>
          <cell r="G221">
            <v>0</v>
          </cell>
          <cell r="H221">
            <v>0</v>
          </cell>
          <cell r="I221">
            <v>0</v>
          </cell>
          <cell r="J221">
            <v>0</v>
          </cell>
          <cell r="K221">
            <v>0</v>
          </cell>
          <cell r="L221">
            <v>0</v>
          </cell>
          <cell r="M221">
            <v>0</v>
          </cell>
          <cell r="N221">
            <v>0</v>
          </cell>
          <cell r="O221">
            <v>-0.99</v>
          </cell>
          <cell r="P221">
            <v>0</v>
          </cell>
          <cell r="Q221">
            <v>0</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-0.99</v>
          </cell>
          <cell r="AM221" t="str">
            <v>inc</v>
          </cell>
        </row>
        <row r="222">
          <cell r="A222" t="str">
            <v>2013NRate ChangeH&amp;W</v>
          </cell>
          <cell r="B222" t="str">
            <v>2013N</v>
          </cell>
          <cell r="C222" t="str">
            <v>Rate Change</v>
          </cell>
          <cell r="D222" t="str">
            <v>H&amp;W</v>
          </cell>
          <cell r="E222">
            <v>2.09</v>
          </cell>
          <cell r="F222">
            <v>0</v>
          </cell>
          <cell r="G222">
            <v>0</v>
          </cell>
          <cell r="H222">
            <v>0</v>
          </cell>
          <cell r="I222">
            <v>0</v>
          </cell>
          <cell r="J222">
            <v>0</v>
          </cell>
          <cell r="K222">
            <v>0</v>
          </cell>
          <cell r="L222">
            <v>0</v>
          </cell>
          <cell r="M222">
            <v>0</v>
          </cell>
          <cell r="N222">
            <v>0</v>
          </cell>
          <cell r="O222">
            <v>-0.96899999999999997</v>
          </cell>
          <cell r="P222">
            <v>0</v>
          </cell>
          <cell r="Q222">
            <v>0</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-0.96899999999999997</v>
          </cell>
          <cell r="AM222" t="str">
            <v>inc</v>
          </cell>
        </row>
        <row r="223">
          <cell r="A223" t="str">
            <v>2014NRate ChangeH&amp;W</v>
          </cell>
          <cell r="B223" t="str">
            <v>2014N</v>
          </cell>
          <cell r="C223" t="str">
            <v>Rate Change</v>
          </cell>
          <cell r="D223" t="str">
            <v>H&amp;W</v>
          </cell>
          <cell r="E223">
            <v>1.74</v>
          </cell>
          <cell r="F223">
            <v>0</v>
          </cell>
          <cell r="G223">
            <v>0</v>
          </cell>
          <cell r="H223">
            <v>0</v>
          </cell>
          <cell r="I223">
            <v>0</v>
          </cell>
          <cell r="J223">
            <v>0</v>
          </cell>
          <cell r="K223">
            <v>0</v>
          </cell>
          <cell r="L223">
            <v>0</v>
          </cell>
          <cell r="M223">
            <v>0</v>
          </cell>
          <cell r="N223">
            <v>0</v>
          </cell>
          <cell r="O223">
            <v>-0.93700000000000006</v>
          </cell>
          <cell r="P223">
            <v>0</v>
          </cell>
          <cell r="Q223">
            <v>0</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-0.93700000000000006</v>
          </cell>
          <cell r="AM223" t="str">
            <v>inc</v>
          </cell>
        </row>
        <row r="224">
          <cell r="A224" t="str">
            <v>2015NRate ChangeH&amp;W</v>
          </cell>
          <cell r="B224" t="str">
            <v>2015N</v>
          </cell>
          <cell r="C224" t="str">
            <v>Rate Change</v>
          </cell>
          <cell r="D224" t="str">
            <v>H&amp;W</v>
          </cell>
          <cell r="E224">
            <v>1.95</v>
          </cell>
          <cell r="F224">
            <v>0</v>
          </cell>
          <cell r="G224">
            <v>0</v>
          </cell>
          <cell r="H224">
            <v>0</v>
          </cell>
          <cell r="I224">
            <v>0</v>
          </cell>
          <cell r="J224">
            <v>0</v>
          </cell>
          <cell r="K224">
            <v>0</v>
          </cell>
          <cell r="L224">
            <v>0</v>
          </cell>
          <cell r="M224">
            <v>0</v>
          </cell>
          <cell r="N224">
            <v>0</v>
          </cell>
          <cell r="O224">
            <v>-0.90600000000000003</v>
          </cell>
          <cell r="P224">
            <v>0</v>
          </cell>
          <cell r="Q224">
            <v>0</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-0.90600000000000003</v>
          </cell>
          <cell r="AM224" t="str">
            <v>inc</v>
          </cell>
        </row>
        <row r="225">
          <cell r="A225" t="str">
            <v>2016NRate ChangeH&amp;W</v>
          </cell>
          <cell r="B225" t="str">
            <v>2016N</v>
          </cell>
          <cell r="C225" t="str">
            <v>Rate Change</v>
          </cell>
          <cell r="D225" t="str">
            <v>H&amp;W</v>
          </cell>
          <cell r="E225">
            <v>1.62</v>
          </cell>
          <cell r="F225">
            <v>0</v>
          </cell>
          <cell r="G225">
            <v>0</v>
          </cell>
          <cell r="H225">
            <v>0</v>
          </cell>
          <cell r="I225">
            <v>0</v>
          </cell>
          <cell r="J225">
            <v>0</v>
          </cell>
          <cell r="K225">
            <v>0</v>
          </cell>
          <cell r="L225">
            <v>0</v>
          </cell>
          <cell r="M225">
            <v>0</v>
          </cell>
          <cell r="N225">
            <v>0</v>
          </cell>
          <cell r="O225">
            <v>-0.69</v>
          </cell>
          <cell r="P225">
            <v>0</v>
          </cell>
          <cell r="Q225">
            <v>0</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-0.69</v>
          </cell>
          <cell r="AM225" t="str">
            <v>inc</v>
          </cell>
        </row>
        <row r="226">
          <cell r="A226" t="str">
            <v>2017NRate ChangeH&amp;W</v>
          </cell>
          <cell r="B226" t="str">
            <v>2017N</v>
          </cell>
          <cell r="C226" t="str">
            <v>Rate Change</v>
          </cell>
          <cell r="D226" t="str">
            <v>H&amp;W</v>
          </cell>
          <cell r="E226">
            <v>1.54</v>
          </cell>
          <cell r="F226">
            <v>0</v>
          </cell>
          <cell r="G226">
            <v>0</v>
          </cell>
          <cell r="H226">
            <v>0</v>
          </cell>
          <cell r="I226">
            <v>0</v>
          </cell>
          <cell r="J226">
            <v>0</v>
          </cell>
          <cell r="K226">
            <v>0</v>
          </cell>
          <cell r="L226">
            <v>0</v>
          </cell>
          <cell r="M226">
            <v>0</v>
          </cell>
          <cell r="N226">
            <v>0</v>
          </cell>
          <cell r="O226">
            <v>-1.768</v>
          </cell>
          <cell r="P226">
            <v>0</v>
          </cell>
          <cell r="Q226">
            <v>0</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-1.768</v>
          </cell>
          <cell r="AM226" t="str">
            <v>inc</v>
          </cell>
        </row>
        <row r="227">
          <cell r="A227" t="str">
            <v>2010NRate ChangeInsurance</v>
          </cell>
          <cell r="B227" t="str">
            <v>2010N</v>
          </cell>
          <cell r="C227" t="str">
            <v>Rate Change</v>
          </cell>
          <cell r="D227" t="str">
            <v>Insurance</v>
          </cell>
          <cell r="E227">
            <v>0.96</v>
          </cell>
          <cell r="F227">
            <v>0</v>
          </cell>
          <cell r="G227">
            <v>0</v>
          </cell>
          <cell r="H227">
            <v>0</v>
          </cell>
          <cell r="I227">
            <v>0</v>
          </cell>
          <cell r="J227">
            <v>0</v>
          </cell>
          <cell r="K227">
            <v>0</v>
          </cell>
          <cell r="L227">
            <v>0</v>
          </cell>
          <cell r="M227">
            <v>0</v>
          </cell>
          <cell r="N227">
            <v>0</v>
          </cell>
          <cell r="O227">
            <v>0</v>
          </cell>
          <cell r="P227">
            <v>0</v>
          </cell>
          <cell r="Q227">
            <v>0</v>
          </cell>
          <cell r="R227">
            <v>0</v>
          </cell>
          <cell r="S227">
            <v>0</v>
          </cell>
          <cell r="T227">
            <v>0</v>
          </cell>
          <cell r="U227">
            <v>0</v>
          </cell>
          <cell r="V227">
            <v>0</v>
          </cell>
          <cell r="W227">
            <v>0</v>
          </cell>
          <cell r="X227">
            <v>8.5981500000000002E-2</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8.5981500000000002E-2</v>
          </cell>
          <cell r="AM227" t="str">
            <v>dec</v>
          </cell>
        </row>
        <row r="228">
          <cell r="A228" t="str">
            <v>2011NRate ChangeInsurance</v>
          </cell>
          <cell r="B228" t="str">
            <v>2011N</v>
          </cell>
          <cell r="C228" t="str">
            <v>Rate Change</v>
          </cell>
          <cell r="D228" t="str">
            <v>Insurance</v>
          </cell>
          <cell r="E228">
            <v>1.2</v>
          </cell>
          <cell r="F228">
            <v>0</v>
          </cell>
          <cell r="G228">
            <v>0</v>
          </cell>
          <cell r="H228">
            <v>0</v>
          </cell>
          <cell r="I228">
            <v>0</v>
          </cell>
          <cell r="J228">
            <v>0</v>
          </cell>
          <cell r="K228">
            <v>0</v>
          </cell>
          <cell r="L228">
            <v>0</v>
          </cell>
          <cell r="M228">
            <v>0</v>
          </cell>
          <cell r="N228">
            <v>0</v>
          </cell>
          <cell r="O228">
            <v>0</v>
          </cell>
          <cell r="P228">
            <v>0</v>
          </cell>
          <cell r="Q228">
            <v>0</v>
          </cell>
          <cell r="R228">
            <v>0</v>
          </cell>
          <cell r="S228">
            <v>0</v>
          </cell>
          <cell r="T228">
            <v>0</v>
          </cell>
          <cell r="U228">
            <v>0</v>
          </cell>
          <cell r="V228">
            <v>0</v>
          </cell>
          <cell r="W228">
            <v>0</v>
          </cell>
          <cell r="X228">
            <v>0.13121750000000013</v>
          </cell>
          <cell r="Y228">
            <v>0</v>
          </cell>
          <cell r="Z228">
            <v>0</v>
          </cell>
          <cell r="AA228">
            <v>0</v>
          </cell>
          <cell r="AB228">
            <v>0</v>
          </cell>
          <cell r="AC228">
            <v>0</v>
          </cell>
          <cell r="AD228">
            <v>0</v>
          </cell>
          <cell r="AE228">
            <v>0</v>
          </cell>
          <cell r="AF228">
            <v>0</v>
          </cell>
          <cell r="AG228">
            <v>0</v>
          </cell>
          <cell r="AH228">
            <v>0</v>
          </cell>
          <cell r="AI228">
            <v>0</v>
          </cell>
          <cell r="AJ228">
            <v>0</v>
          </cell>
          <cell r="AK228">
            <v>0</v>
          </cell>
          <cell r="AL228">
            <v>0.13121750000000013</v>
          </cell>
          <cell r="AM228" t="str">
            <v>dec</v>
          </cell>
        </row>
        <row r="229">
          <cell r="A229" t="str">
            <v>2012NRate ChangeInsurance</v>
          </cell>
          <cell r="B229" t="str">
            <v>2012N</v>
          </cell>
          <cell r="C229" t="str">
            <v>Rate Change</v>
          </cell>
          <cell r="D229" t="str">
            <v>Insurance</v>
          </cell>
          <cell r="E229">
            <v>2.13</v>
          </cell>
          <cell r="F229">
            <v>0</v>
          </cell>
          <cell r="G229">
            <v>0</v>
          </cell>
          <cell r="H229">
            <v>0</v>
          </cell>
          <cell r="I229">
            <v>0</v>
          </cell>
          <cell r="J229">
            <v>0</v>
          </cell>
          <cell r="K229">
            <v>0</v>
          </cell>
          <cell r="L229">
            <v>0</v>
          </cell>
          <cell r="M229">
            <v>0</v>
          </cell>
          <cell r="N229">
            <v>0</v>
          </cell>
          <cell r="O229">
            <v>0</v>
          </cell>
          <cell r="P229">
            <v>0</v>
          </cell>
          <cell r="Q229">
            <v>0</v>
          </cell>
          <cell r="R229">
            <v>0</v>
          </cell>
          <cell r="S229">
            <v>0</v>
          </cell>
          <cell r="T229">
            <v>0</v>
          </cell>
          <cell r="U229">
            <v>0</v>
          </cell>
          <cell r="V229">
            <v>0</v>
          </cell>
          <cell r="W229">
            <v>0</v>
          </cell>
          <cell r="X229">
            <v>0.15646141666666674</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0.15646141666666674</v>
          </cell>
          <cell r="AM229" t="str">
            <v>dec</v>
          </cell>
        </row>
        <row r="230">
          <cell r="A230" t="str">
            <v>2013NRate ChangeInsurance</v>
          </cell>
          <cell r="B230" t="str">
            <v>2013N</v>
          </cell>
          <cell r="C230" t="str">
            <v>Rate Change</v>
          </cell>
          <cell r="D230" t="str">
            <v>Insurance</v>
          </cell>
          <cell r="E230">
            <v>2.09</v>
          </cell>
          <cell r="F230">
            <v>0</v>
          </cell>
          <cell r="G230">
            <v>0</v>
          </cell>
          <cell r="H230">
            <v>0</v>
          </cell>
          <cell r="I230">
            <v>0</v>
          </cell>
          <cell r="J230">
            <v>0</v>
          </cell>
          <cell r="K230">
            <v>0</v>
          </cell>
          <cell r="L230">
            <v>0</v>
          </cell>
          <cell r="M230">
            <v>0</v>
          </cell>
          <cell r="N230">
            <v>0</v>
          </cell>
          <cell r="O230">
            <v>0</v>
          </cell>
          <cell r="P230">
            <v>0</v>
          </cell>
          <cell r="Q230">
            <v>0</v>
          </cell>
          <cell r="R230">
            <v>0</v>
          </cell>
          <cell r="S230">
            <v>0</v>
          </cell>
          <cell r="T230">
            <v>0</v>
          </cell>
          <cell r="U230">
            <v>0</v>
          </cell>
          <cell r="V230">
            <v>0</v>
          </cell>
          <cell r="W230">
            <v>0</v>
          </cell>
          <cell r="X230">
            <v>0.1652841944444445</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0.1652841944444445</v>
          </cell>
          <cell r="AM230" t="str">
            <v>dec</v>
          </cell>
        </row>
        <row r="231">
          <cell r="A231" t="str">
            <v>2014NRate ChangeInsurance</v>
          </cell>
          <cell r="B231" t="str">
            <v>2014N</v>
          </cell>
          <cell r="C231" t="str">
            <v>Rate Change</v>
          </cell>
          <cell r="D231" t="str">
            <v>Insurance</v>
          </cell>
          <cell r="E231">
            <v>1.74</v>
          </cell>
          <cell r="F231">
            <v>0</v>
          </cell>
          <cell r="G231">
            <v>0</v>
          </cell>
          <cell r="H231">
            <v>0</v>
          </cell>
          <cell r="I231">
            <v>0</v>
          </cell>
          <cell r="J231">
            <v>0</v>
          </cell>
          <cell r="K231">
            <v>0</v>
          </cell>
          <cell r="L231">
            <v>0</v>
          </cell>
          <cell r="M231">
            <v>0</v>
          </cell>
          <cell r="N231">
            <v>0</v>
          </cell>
          <cell r="O231">
            <v>0</v>
          </cell>
          <cell r="P231">
            <v>0</v>
          </cell>
          <cell r="Q231">
            <v>0</v>
          </cell>
          <cell r="R231">
            <v>0</v>
          </cell>
          <cell r="S231">
            <v>0</v>
          </cell>
          <cell r="T231">
            <v>0</v>
          </cell>
          <cell r="U231">
            <v>0</v>
          </cell>
          <cell r="V231">
            <v>0</v>
          </cell>
          <cell r="W231">
            <v>0</v>
          </cell>
          <cell r="X231">
            <v>0.19723066666666664</v>
          </cell>
          <cell r="Y231">
            <v>0</v>
          </cell>
          <cell r="Z231">
            <v>0</v>
          </cell>
          <cell r="AA231">
            <v>0</v>
          </cell>
          <cell r="AB231">
            <v>0</v>
          </cell>
          <cell r="AC231">
            <v>0</v>
          </cell>
          <cell r="AD231">
            <v>0</v>
          </cell>
          <cell r="AE231">
            <v>0</v>
          </cell>
          <cell r="AF231">
            <v>0</v>
          </cell>
          <cell r="AG231">
            <v>0</v>
          </cell>
          <cell r="AH231">
            <v>0</v>
          </cell>
          <cell r="AI231">
            <v>0</v>
          </cell>
          <cell r="AJ231">
            <v>0</v>
          </cell>
          <cell r="AK231">
            <v>0</v>
          </cell>
          <cell r="AL231">
            <v>0.19723066666666664</v>
          </cell>
          <cell r="AM231" t="str">
            <v>dec</v>
          </cell>
        </row>
        <row r="232">
          <cell r="A232" t="str">
            <v>2015NRate ChangeInsurance</v>
          </cell>
          <cell r="B232" t="str">
            <v>2015N</v>
          </cell>
          <cell r="C232" t="str">
            <v>Rate Change</v>
          </cell>
          <cell r="D232" t="str">
            <v>Insurance</v>
          </cell>
          <cell r="E232">
            <v>1.95</v>
          </cell>
          <cell r="F232">
            <v>0</v>
          </cell>
          <cell r="G232">
            <v>0</v>
          </cell>
          <cell r="H232">
            <v>0</v>
          </cell>
          <cell r="I232">
            <v>0</v>
          </cell>
          <cell r="J232">
            <v>0</v>
          </cell>
          <cell r="K232">
            <v>0</v>
          </cell>
          <cell r="L232">
            <v>0</v>
          </cell>
          <cell r="M232">
            <v>0</v>
          </cell>
          <cell r="N232">
            <v>0</v>
          </cell>
          <cell r="O232">
            <v>0</v>
          </cell>
          <cell r="P232">
            <v>0</v>
          </cell>
          <cell r="Q232">
            <v>0</v>
          </cell>
          <cell r="R232">
            <v>0</v>
          </cell>
          <cell r="S232">
            <v>0</v>
          </cell>
          <cell r="T232">
            <v>0</v>
          </cell>
          <cell r="U232">
            <v>0</v>
          </cell>
          <cell r="V232">
            <v>0</v>
          </cell>
          <cell r="W232">
            <v>0</v>
          </cell>
          <cell r="X232">
            <v>0.23463483333333326</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0.23463483333333326</v>
          </cell>
          <cell r="AM232" t="str">
            <v>dec</v>
          </cell>
        </row>
        <row r="233">
          <cell r="A233" t="str">
            <v>2016NRate ChangeInsurance</v>
          </cell>
          <cell r="B233" t="str">
            <v>2016N</v>
          </cell>
          <cell r="C233" t="str">
            <v>Rate Change</v>
          </cell>
          <cell r="D233" t="str">
            <v>Insurance</v>
          </cell>
          <cell r="E233">
            <v>1.62</v>
          </cell>
          <cell r="F233">
            <v>0</v>
          </cell>
          <cell r="G233">
            <v>0</v>
          </cell>
          <cell r="H233">
            <v>0</v>
          </cell>
          <cell r="I233">
            <v>0</v>
          </cell>
          <cell r="J233">
            <v>0</v>
          </cell>
          <cell r="K233">
            <v>0</v>
          </cell>
          <cell r="L233">
            <v>0</v>
          </cell>
          <cell r="M233">
            <v>0</v>
          </cell>
          <cell r="N233">
            <v>0</v>
          </cell>
          <cell r="O233">
            <v>0</v>
          </cell>
          <cell r="P233">
            <v>0</v>
          </cell>
          <cell r="Q233">
            <v>0</v>
          </cell>
          <cell r="R233">
            <v>0</v>
          </cell>
          <cell r="S233">
            <v>0</v>
          </cell>
          <cell r="T233">
            <v>0</v>
          </cell>
          <cell r="U233">
            <v>0</v>
          </cell>
          <cell r="V233">
            <v>0</v>
          </cell>
          <cell r="W233">
            <v>0</v>
          </cell>
          <cell r="X233">
            <v>0.25307891666666665</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0.25307891666666665</v>
          </cell>
          <cell r="AM233" t="str">
            <v>dec</v>
          </cell>
        </row>
        <row r="234">
          <cell r="A234" t="str">
            <v>2017NRate ChangeInsurance</v>
          </cell>
          <cell r="B234" t="str">
            <v>2017N</v>
          </cell>
          <cell r="C234" t="str">
            <v>Rate Change</v>
          </cell>
          <cell r="D234" t="str">
            <v>Insurance</v>
          </cell>
          <cell r="E234">
            <v>1.54</v>
          </cell>
          <cell r="F234">
            <v>0</v>
          </cell>
          <cell r="G234">
            <v>0</v>
          </cell>
          <cell r="H234">
            <v>0</v>
          </cell>
          <cell r="I234">
            <v>0</v>
          </cell>
          <cell r="J234">
            <v>0</v>
          </cell>
          <cell r="K234">
            <v>0</v>
          </cell>
          <cell r="L234">
            <v>0</v>
          </cell>
          <cell r="M234">
            <v>0</v>
          </cell>
          <cell r="N234">
            <v>0</v>
          </cell>
          <cell r="O234">
            <v>0</v>
          </cell>
          <cell r="P234">
            <v>0</v>
          </cell>
          <cell r="Q234">
            <v>0</v>
          </cell>
          <cell r="R234">
            <v>0</v>
          </cell>
          <cell r="S234">
            <v>0</v>
          </cell>
          <cell r="T234">
            <v>0</v>
          </cell>
          <cell r="U234">
            <v>0</v>
          </cell>
          <cell r="V234">
            <v>0</v>
          </cell>
          <cell r="W234">
            <v>0</v>
          </cell>
          <cell r="X234">
            <v>0.21061360000000021</v>
          </cell>
          <cell r="Y234">
            <v>0</v>
          </cell>
          <cell r="Z234">
            <v>0</v>
          </cell>
          <cell r="AA234">
            <v>0</v>
          </cell>
          <cell r="AB234">
            <v>0</v>
          </cell>
          <cell r="AC234">
            <v>0</v>
          </cell>
          <cell r="AD234">
            <v>0</v>
          </cell>
          <cell r="AE234">
            <v>0</v>
          </cell>
          <cell r="AF234">
            <v>0</v>
          </cell>
          <cell r="AG234">
            <v>0</v>
          </cell>
          <cell r="AH234">
            <v>0</v>
          </cell>
          <cell r="AI234">
            <v>0</v>
          </cell>
          <cell r="AJ234">
            <v>0</v>
          </cell>
          <cell r="AK234">
            <v>0</v>
          </cell>
          <cell r="AL234">
            <v>0.21061360000000021</v>
          </cell>
          <cell r="AM234" t="str">
            <v>dec</v>
          </cell>
        </row>
        <row r="235">
          <cell r="A235" t="str">
            <v>2010Nchgother revenue</v>
          </cell>
          <cell r="B235" t="str">
            <v>2010N</v>
          </cell>
          <cell r="C235" t="str">
            <v>chg</v>
          </cell>
          <cell r="D235" t="str">
            <v>other revenue</v>
          </cell>
          <cell r="E235">
            <v>0.96</v>
          </cell>
          <cell r="F235">
            <v>-0.66</v>
          </cell>
          <cell r="G235">
            <v>0</v>
          </cell>
          <cell r="H235">
            <v>0.28699999999999998</v>
          </cell>
          <cell r="I235">
            <v>0</v>
          </cell>
          <cell r="J235">
            <v>0</v>
          </cell>
          <cell r="K235">
            <v>0</v>
          </cell>
          <cell r="L235">
            <v>0</v>
          </cell>
          <cell r="M235">
            <v>0</v>
          </cell>
          <cell r="N235">
            <v>0</v>
          </cell>
          <cell r="O235">
            <v>0</v>
          </cell>
          <cell r="P235">
            <v>0</v>
          </cell>
          <cell r="Q235">
            <v>0</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-0.28699999999999998</v>
          </cell>
          <cell r="AM235" t="str">
            <v>inc</v>
          </cell>
        </row>
        <row r="236">
          <cell r="A236" t="str">
            <v>2011Nchgother revenue</v>
          </cell>
          <cell r="B236" t="str">
            <v>2011N</v>
          </cell>
          <cell r="C236" t="str">
            <v>chg</v>
          </cell>
          <cell r="D236" t="str">
            <v>other revenue</v>
          </cell>
          <cell r="E236">
            <v>1.2</v>
          </cell>
          <cell r="F236">
            <v>-0.38400000000000001</v>
          </cell>
          <cell r="G236">
            <v>0</v>
          </cell>
          <cell r="H236">
            <v>0.28699999999999998</v>
          </cell>
          <cell r="I236">
            <v>0</v>
          </cell>
          <cell r="J236">
            <v>0</v>
          </cell>
          <cell r="K236">
            <v>0</v>
          </cell>
          <cell r="L236">
            <v>0</v>
          </cell>
          <cell r="M236">
            <v>0</v>
          </cell>
          <cell r="N236">
            <v>0</v>
          </cell>
          <cell r="O236">
            <v>0</v>
          </cell>
          <cell r="P236">
            <v>0</v>
          </cell>
          <cell r="Q236">
            <v>0</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-0.28699999999999998</v>
          </cell>
          <cell r="AM236" t="str">
            <v>inc</v>
          </cell>
        </row>
        <row r="237">
          <cell r="A237" t="str">
            <v>2012Nchgother revenue</v>
          </cell>
          <cell r="B237" t="str">
            <v>2012N</v>
          </cell>
          <cell r="C237" t="str">
            <v>chg</v>
          </cell>
          <cell r="D237" t="str">
            <v>other revenue</v>
          </cell>
          <cell r="E237">
            <v>2.13</v>
          </cell>
          <cell r="F237">
            <v>8.9999999999999993E-3</v>
          </cell>
          <cell r="G237">
            <v>0</v>
          </cell>
          <cell r="H237">
            <v>0.28699999999999998</v>
          </cell>
          <cell r="I237">
            <v>0</v>
          </cell>
          <cell r="J237">
            <v>0</v>
          </cell>
          <cell r="K237">
            <v>0</v>
          </cell>
          <cell r="L237">
            <v>0</v>
          </cell>
          <cell r="M237">
            <v>0</v>
          </cell>
          <cell r="N237">
            <v>0</v>
          </cell>
          <cell r="O237">
            <v>0</v>
          </cell>
          <cell r="P237">
            <v>0</v>
          </cell>
          <cell r="Q237">
            <v>0</v>
          </cell>
          <cell r="R237">
            <v>0</v>
          </cell>
          <cell r="S237">
            <v>0</v>
          </cell>
          <cell r="T237">
            <v>0</v>
          </cell>
          <cell r="U237">
            <v>0</v>
          </cell>
          <cell r="V237">
            <v>0</v>
          </cell>
          <cell r="W237">
            <v>0</v>
          </cell>
          <cell r="X237">
            <v>0</v>
          </cell>
          <cell r="Y237">
            <v>0</v>
          </cell>
          <cell r="Z237">
            <v>0</v>
          </cell>
          <cell r="AA237">
            <v>0</v>
          </cell>
          <cell r="AB237">
            <v>0</v>
          </cell>
          <cell r="AC237">
            <v>0</v>
          </cell>
          <cell r="AD237">
            <v>0</v>
          </cell>
          <cell r="AE237">
            <v>0</v>
          </cell>
          <cell r="AF237">
            <v>0</v>
          </cell>
          <cell r="AG237">
            <v>0</v>
          </cell>
          <cell r="AH237">
            <v>0</v>
          </cell>
          <cell r="AI237">
            <v>0</v>
          </cell>
          <cell r="AJ237">
            <v>0</v>
          </cell>
          <cell r="AK237">
            <v>0</v>
          </cell>
          <cell r="AL237">
            <v>-0.28699999999999998</v>
          </cell>
          <cell r="AM237" t="str">
            <v>inc</v>
          </cell>
        </row>
        <row r="238">
          <cell r="A238" t="str">
            <v>2013Nchgother revenue</v>
          </cell>
          <cell r="B238" t="str">
            <v>2013N</v>
          </cell>
          <cell r="C238" t="str">
            <v>chg</v>
          </cell>
          <cell r="D238" t="str">
            <v>other revenue</v>
          </cell>
          <cell r="E238">
            <v>2.09</v>
          </cell>
          <cell r="F238">
            <v>0.245</v>
          </cell>
          <cell r="G238">
            <v>0</v>
          </cell>
          <cell r="H238">
            <v>0.28699999999999998</v>
          </cell>
          <cell r="I238">
            <v>0</v>
          </cell>
          <cell r="J238">
            <v>0</v>
          </cell>
          <cell r="K238">
            <v>0</v>
          </cell>
          <cell r="L238">
            <v>0</v>
          </cell>
          <cell r="M238">
            <v>0</v>
          </cell>
          <cell r="N238">
            <v>0</v>
          </cell>
          <cell r="O238">
            <v>0</v>
          </cell>
          <cell r="P238">
            <v>0</v>
          </cell>
          <cell r="Q238">
            <v>0</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-0.28699999999999998</v>
          </cell>
          <cell r="AM238" t="str">
            <v>inc</v>
          </cell>
        </row>
        <row r="239">
          <cell r="A239" t="str">
            <v>2014Nchgother revenue</v>
          </cell>
          <cell r="B239" t="str">
            <v>2014N</v>
          </cell>
          <cell r="C239" t="str">
            <v>chg</v>
          </cell>
          <cell r="D239" t="str">
            <v>other revenue</v>
          </cell>
          <cell r="E239">
            <v>1.74</v>
          </cell>
          <cell r="F239">
            <v>0.34799999999999998</v>
          </cell>
          <cell r="G239">
            <v>0</v>
          </cell>
          <cell r="H239">
            <v>0.28699999999999998</v>
          </cell>
          <cell r="I239">
            <v>0</v>
          </cell>
          <cell r="J239">
            <v>0</v>
          </cell>
          <cell r="K239">
            <v>0</v>
          </cell>
          <cell r="L239">
            <v>0</v>
          </cell>
          <cell r="M239">
            <v>0</v>
          </cell>
          <cell r="N239">
            <v>0</v>
          </cell>
          <cell r="O239">
            <v>0</v>
          </cell>
          <cell r="P239">
            <v>0</v>
          </cell>
          <cell r="Q239">
            <v>0</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-0.28699999999999998</v>
          </cell>
          <cell r="AM239" t="str">
            <v>inc</v>
          </cell>
        </row>
        <row r="240">
          <cell r="A240" t="str">
            <v>2015Nchgother revenue</v>
          </cell>
          <cell r="B240" t="str">
            <v>2015N</v>
          </cell>
          <cell r="C240" t="str">
            <v>chg</v>
          </cell>
          <cell r="D240" t="str">
            <v>other revenue</v>
          </cell>
          <cell r="E240">
            <v>1.95</v>
          </cell>
          <cell r="F240">
            <v>0.44400000000000001</v>
          </cell>
          <cell r="G240">
            <v>0</v>
          </cell>
          <cell r="H240">
            <v>0.28699999999999998</v>
          </cell>
          <cell r="I240">
            <v>0</v>
          </cell>
          <cell r="J240">
            <v>0</v>
          </cell>
          <cell r="K240">
            <v>0</v>
          </cell>
          <cell r="L240">
            <v>0</v>
          </cell>
          <cell r="M240">
            <v>0</v>
          </cell>
          <cell r="N240">
            <v>0</v>
          </cell>
          <cell r="O240">
            <v>0</v>
          </cell>
          <cell r="P240">
            <v>0</v>
          </cell>
          <cell r="Q240">
            <v>0</v>
          </cell>
          <cell r="R240">
            <v>0</v>
          </cell>
          <cell r="S240">
            <v>0</v>
          </cell>
          <cell r="T240">
            <v>0</v>
          </cell>
          <cell r="U240">
            <v>0</v>
          </cell>
          <cell r="V240">
            <v>0</v>
          </cell>
          <cell r="W240">
            <v>0</v>
          </cell>
          <cell r="X240">
            <v>0</v>
          </cell>
          <cell r="Y240">
            <v>0</v>
          </cell>
          <cell r="Z240">
            <v>0</v>
          </cell>
          <cell r="AA240">
            <v>0</v>
          </cell>
          <cell r="AB240">
            <v>0</v>
          </cell>
          <cell r="AC240">
            <v>0</v>
          </cell>
          <cell r="AD240">
            <v>0</v>
          </cell>
          <cell r="AE240">
            <v>0</v>
          </cell>
          <cell r="AF240">
            <v>0</v>
          </cell>
          <cell r="AG240">
            <v>0</v>
          </cell>
          <cell r="AH240">
            <v>0</v>
          </cell>
          <cell r="AI240">
            <v>0</v>
          </cell>
          <cell r="AJ240">
            <v>0</v>
          </cell>
          <cell r="AK240">
            <v>0</v>
          </cell>
          <cell r="AL240">
            <v>-0.28699999999999998</v>
          </cell>
          <cell r="AM240" t="str">
            <v>inc</v>
          </cell>
        </row>
        <row r="241">
          <cell r="A241" t="str">
            <v>2016Nchgother revenue</v>
          </cell>
          <cell r="B241" t="str">
            <v>2016N</v>
          </cell>
          <cell r="C241" t="str">
            <v>chg</v>
          </cell>
          <cell r="D241" t="str">
            <v>other revenue</v>
          </cell>
          <cell r="E241">
            <v>1.62</v>
          </cell>
          <cell r="F241">
            <v>0.38100000000000001</v>
          </cell>
          <cell r="G241">
            <v>0</v>
          </cell>
          <cell r="H241">
            <v>0.28699999999999998</v>
          </cell>
          <cell r="I241">
            <v>0</v>
          </cell>
          <cell r="J241">
            <v>0</v>
          </cell>
          <cell r="K241">
            <v>0</v>
          </cell>
          <cell r="L241">
            <v>0</v>
          </cell>
          <cell r="M241">
            <v>0</v>
          </cell>
          <cell r="N241">
            <v>0</v>
          </cell>
          <cell r="O241">
            <v>0</v>
          </cell>
          <cell r="P241">
            <v>0</v>
          </cell>
          <cell r="Q241">
            <v>0</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-0.28699999999999998</v>
          </cell>
          <cell r="AM241" t="str">
            <v>inc</v>
          </cell>
        </row>
        <row r="242">
          <cell r="A242" t="str">
            <v>2017Nchgother revenue</v>
          </cell>
          <cell r="B242" t="str">
            <v>2017N</v>
          </cell>
          <cell r="C242" t="str">
            <v>chg</v>
          </cell>
          <cell r="D242" t="str">
            <v>other revenue</v>
          </cell>
          <cell r="E242">
            <v>1.54</v>
          </cell>
          <cell r="F242">
            <v>0.31</v>
          </cell>
          <cell r="G242">
            <v>0</v>
          </cell>
          <cell r="H242">
            <v>0.28699999999999998</v>
          </cell>
          <cell r="I242">
            <v>0</v>
          </cell>
          <cell r="J242">
            <v>0</v>
          </cell>
          <cell r="K242">
            <v>0</v>
          </cell>
          <cell r="L242">
            <v>0</v>
          </cell>
          <cell r="M242">
            <v>0</v>
          </cell>
          <cell r="N242">
            <v>0</v>
          </cell>
          <cell r="O242">
            <v>0</v>
          </cell>
          <cell r="P242">
            <v>0</v>
          </cell>
          <cell r="Q242">
            <v>0</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-0.28699999999999998</v>
          </cell>
          <cell r="AM242" t="str">
            <v>inc</v>
          </cell>
        </row>
        <row r="243">
          <cell r="A243" t="str">
            <v>2010NChgOvertime Reduction</v>
          </cell>
          <cell r="B243" t="str">
            <v>2010N</v>
          </cell>
          <cell r="C243" t="str">
            <v>Chg</v>
          </cell>
          <cell r="D243" t="str">
            <v>Overtime Reduction</v>
          </cell>
          <cell r="E243">
            <v>0.96</v>
          </cell>
          <cell r="G243">
            <v>0</v>
          </cell>
          <cell r="H243">
            <v>0</v>
          </cell>
          <cell r="I243">
            <v>0</v>
          </cell>
          <cell r="J243">
            <v>0</v>
          </cell>
          <cell r="K243">
            <v>0</v>
          </cell>
          <cell r="L243">
            <v>0</v>
          </cell>
          <cell r="N243">
            <v>0</v>
          </cell>
          <cell r="O243">
            <v>0</v>
          </cell>
          <cell r="P243">
            <v>0</v>
          </cell>
          <cell r="Q243">
            <v>0</v>
          </cell>
          <cell r="R243">
            <v>0</v>
          </cell>
          <cell r="S243">
            <v>0</v>
          </cell>
          <cell r="T243">
            <v>0</v>
          </cell>
          <cell r="U243">
            <v>0</v>
          </cell>
          <cell r="V243">
            <v>0</v>
          </cell>
          <cell r="W243">
            <v>0</v>
          </cell>
          <cell r="X243">
            <v>0</v>
          </cell>
          <cell r="Y243">
            <v>0</v>
          </cell>
          <cell r="Z243">
            <v>0</v>
          </cell>
          <cell r="AA243">
            <v>0</v>
          </cell>
          <cell r="AB243">
            <v>0</v>
          </cell>
          <cell r="AC243">
            <v>0</v>
          </cell>
          <cell r="AD243">
            <v>0</v>
          </cell>
          <cell r="AE243">
            <v>0</v>
          </cell>
          <cell r="AF243">
            <v>0</v>
          </cell>
          <cell r="AG243">
            <v>0</v>
          </cell>
          <cell r="AH243">
            <v>0</v>
          </cell>
          <cell r="AI243">
            <v>0</v>
          </cell>
          <cell r="AJ243">
            <v>0</v>
          </cell>
          <cell r="AK243">
            <v>0</v>
          </cell>
          <cell r="AL243">
            <v>0</v>
          </cell>
          <cell r="AM243" t="str">
            <v>dec</v>
          </cell>
        </row>
        <row r="244">
          <cell r="A244" t="str">
            <v>2011NChgOvertime Reduction</v>
          </cell>
          <cell r="B244" t="str">
            <v>2011N</v>
          </cell>
          <cell r="C244" t="str">
            <v>Chg</v>
          </cell>
          <cell r="D244" t="str">
            <v>Overtime Reduction</v>
          </cell>
          <cell r="E244">
            <v>1.2</v>
          </cell>
          <cell r="G244">
            <v>0</v>
          </cell>
          <cell r="H244">
            <v>0</v>
          </cell>
          <cell r="I244">
            <v>0</v>
          </cell>
          <cell r="J244">
            <v>0</v>
          </cell>
          <cell r="K244">
            <v>0</v>
          </cell>
          <cell r="L244">
            <v>0</v>
          </cell>
          <cell r="M244">
            <v>0</v>
          </cell>
          <cell r="N244">
            <v>7.9000000000000001E-2</v>
          </cell>
          <cell r="O244">
            <v>0</v>
          </cell>
          <cell r="P244">
            <v>0</v>
          </cell>
          <cell r="Q244">
            <v>0</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7.9000000000000001E-2</v>
          </cell>
          <cell r="AM244" t="str">
            <v>dec</v>
          </cell>
        </row>
        <row r="245">
          <cell r="A245" t="str">
            <v>2012NChgOvertime Reduction</v>
          </cell>
          <cell r="B245" t="str">
            <v>2012N</v>
          </cell>
          <cell r="C245" t="str">
            <v>Chg</v>
          </cell>
          <cell r="D245" t="str">
            <v>Overtime Reduction</v>
          </cell>
          <cell r="E245">
            <v>2.13</v>
          </cell>
          <cell r="G245">
            <v>0</v>
          </cell>
          <cell r="H245">
            <v>0</v>
          </cell>
          <cell r="I245">
            <v>0</v>
          </cell>
          <cell r="J245">
            <v>0</v>
          </cell>
          <cell r="K245">
            <v>0</v>
          </cell>
          <cell r="L245">
            <v>0</v>
          </cell>
          <cell r="M245">
            <v>0</v>
          </cell>
          <cell r="N245">
            <v>7.9000000000000001E-2</v>
          </cell>
          <cell r="O245">
            <v>0</v>
          </cell>
          <cell r="P245">
            <v>0</v>
          </cell>
          <cell r="Q245">
            <v>0</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7.9000000000000001E-2</v>
          </cell>
          <cell r="AM245" t="str">
            <v>dec</v>
          </cell>
        </row>
        <row r="246">
          <cell r="A246" t="str">
            <v>2013NChgOvertime Reduction</v>
          </cell>
          <cell r="B246" t="str">
            <v>2013N</v>
          </cell>
          <cell r="C246" t="str">
            <v>Chg</v>
          </cell>
          <cell r="D246" t="str">
            <v>Overtime Reduction</v>
          </cell>
          <cell r="E246">
            <v>2.09</v>
          </cell>
          <cell r="G246">
            <v>0</v>
          </cell>
          <cell r="H246">
            <v>0</v>
          </cell>
          <cell r="I246">
            <v>0</v>
          </cell>
          <cell r="J246">
            <v>0</v>
          </cell>
          <cell r="K246">
            <v>0</v>
          </cell>
          <cell r="L246">
            <v>0</v>
          </cell>
          <cell r="M246">
            <v>0</v>
          </cell>
          <cell r="N246">
            <v>7.9000000000000001E-2</v>
          </cell>
          <cell r="O246">
            <v>0</v>
          </cell>
          <cell r="P246">
            <v>0</v>
          </cell>
          <cell r="Q246">
            <v>0</v>
          </cell>
          <cell r="R246">
            <v>0</v>
          </cell>
          <cell r="S246">
            <v>0</v>
          </cell>
          <cell r="T246">
            <v>0</v>
          </cell>
          <cell r="U246">
            <v>0</v>
          </cell>
          <cell r="V246">
            <v>0</v>
          </cell>
          <cell r="W246">
            <v>0</v>
          </cell>
          <cell r="X246">
            <v>0</v>
          </cell>
          <cell r="Y246">
            <v>0</v>
          </cell>
          <cell r="Z246">
            <v>0</v>
          </cell>
          <cell r="AA246">
            <v>0</v>
          </cell>
          <cell r="AB246">
            <v>0</v>
          </cell>
          <cell r="AC246">
            <v>0</v>
          </cell>
          <cell r="AD246">
            <v>0</v>
          </cell>
          <cell r="AE246">
            <v>0</v>
          </cell>
          <cell r="AF246">
            <v>0</v>
          </cell>
          <cell r="AG246">
            <v>0</v>
          </cell>
          <cell r="AH246">
            <v>0</v>
          </cell>
          <cell r="AI246">
            <v>0</v>
          </cell>
          <cell r="AJ246">
            <v>0</v>
          </cell>
          <cell r="AK246">
            <v>0</v>
          </cell>
          <cell r="AL246">
            <v>7.9000000000000001E-2</v>
          </cell>
          <cell r="AM246" t="str">
            <v>dec</v>
          </cell>
        </row>
        <row r="247">
          <cell r="A247" t="str">
            <v>2014NChgOvertime Reduction</v>
          </cell>
          <cell r="B247" t="str">
            <v>2014N</v>
          </cell>
          <cell r="C247" t="str">
            <v>Chg</v>
          </cell>
          <cell r="D247" t="str">
            <v>Overtime Reduction</v>
          </cell>
          <cell r="E247">
            <v>1.74</v>
          </cell>
          <cell r="G247">
            <v>0</v>
          </cell>
          <cell r="H247">
            <v>0</v>
          </cell>
          <cell r="I247">
            <v>0</v>
          </cell>
          <cell r="J247">
            <v>0</v>
          </cell>
          <cell r="K247">
            <v>0</v>
          </cell>
          <cell r="L247">
            <v>0</v>
          </cell>
          <cell r="M247">
            <v>0</v>
          </cell>
          <cell r="N247">
            <v>7.9000000000000001E-2</v>
          </cell>
          <cell r="O247">
            <v>0</v>
          </cell>
          <cell r="P247">
            <v>0</v>
          </cell>
          <cell r="Q247">
            <v>0</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7.9000000000000001E-2</v>
          </cell>
          <cell r="AM247" t="str">
            <v>dec</v>
          </cell>
        </row>
        <row r="248">
          <cell r="A248" t="str">
            <v>2015NChgOvertime Reduction</v>
          </cell>
          <cell r="B248" t="str">
            <v>2015N</v>
          </cell>
          <cell r="C248" t="str">
            <v>Chg</v>
          </cell>
          <cell r="D248" t="str">
            <v>Overtime Reduction</v>
          </cell>
          <cell r="E248">
            <v>1.95</v>
          </cell>
          <cell r="G248">
            <v>0</v>
          </cell>
          <cell r="H248">
            <v>0</v>
          </cell>
          <cell r="I248">
            <v>0</v>
          </cell>
          <cell r="J248">
            <v>0</v>
          </cell>
          <cell r="K248">
            <v>0</v>
          </cell>
          <cell r="L248">
            <v>0</v>
          </cell>
          <cell r="M248">
            <v>0</v>
          </cell>
          <cell r="N248">
            <v>7.9000000000000001E-2</v>
          </cell>
          <cell r="O248">
            <v>0</v>
          </cell>
          <cell r="P248">
            <v>0</v>
          </cell>
          <cell r="Q248">
            <v>0</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7.9000000000000001E-2</v>
          </cell>
          <cell r="AM248" t="str">
            <v>dec</v>
          </cell>
        </row>
        <row r="249">
          <cell r="A249" t="str">
            <v>2016NChgOvertime Reduction</v>
          </cell>
          <cell r="B249" t="str">
            <v>2016N</v>
          </cell>
          <cell r="C249" t="str">
            <v>Chg</v>
          </cell>
          <cell r="D249" t="str">
            <v>Overtime Reduction</v>
          </cell>
          <cell r="E249">
            <v>1.62</v>
          </cell>
          <cell r="G249">
            <v>0</v>
          </cell>
          <cell r="H249">
            <v>0</v>
          </cell>
          <cell r="I249">
            <v>0</v>
          </cell>
          <cell r="J249">
            <v>0</v>
          </cell>
          <cell r="K249">
            <v>0</v>
          </cell>
          <cell r="L249">
            <v>0</v>
          </cell>
          <cell r="M249">
            <v>0</v>
          </cell>
          <cell r="N249">
            <v>7.9000000000000001E-2</v>
          </cell>
          <cell r="O249">
            <v>0</v>
          </cell>
          <cell r="P249">
            <v>0</v>
          </cell>
          <cell r="Q249">
            <v>0</v>
          </cell>
          <cell r="R249">
            <v>0</v>
          </cell>
          <cell r="S249">
            <v>0</v>
          </cell>
          <cell r="T249">
            <v>0</v>
          </cell>
          <cell r="U249">
            <v>0</v>
          </cell>
          <cell r="V249">
            <v>0</v>
          </cell>
          <cell r="W249">
            <v>0</v>
          </cell>
          <cell r="X249">
            <v>0</v>
          </cell>
          <cell r="Y249">
            <v>0</v>
          </cell>
          <cell r="Z249">
            <v>0</v>
          </cell>
          <cell r="AA249">
            <v>0</v>
          </cell>
          <cell r="AB249">
            <v>0</v>
          </cell>
          <cell r="AC249">
            <v>0</v>
          </cell>
          <cell r="AD249">
            <v>0</v>
          </cell>
          <cell r="AE249">
            <v>0</v>
          </cell>
          <cell r="AF249">
            <v>0</v>
          </cell>
          <cell r="AG249">
            <v>0</v>
          </cell>
          <cell r="AH249">
            <v>0</v>
          </cell>
          <cell r="AI249">
            <v>0</v>
          </cell>
          <cell r="AJ249">
            <v>0</v>
          </cell>
          <cell r="AK249">
            <v>0</v>
          </cell>
          <cell r="AL249">
            <v>7.9000000000000001E-2</v>
          </cell>
          <cell r="AM249" t="str">
            <v>dec</v>
          </cell>
        </row>
        <row r="250">
          <cell r="A250" t="str">
            <v>2017NChgOvertime Reduction</v>
          </cell>
          <cell r="B250" t="str">
            <v>2017N</v>
          </cell>
          <cell r="C250" t="str">
            <v>Chg</v>
          </cell>
          <cell r="D250" t="str">
            <v>Overtime Reduction</v>
          </cell>
          <cell r="E250">
            <v>1.54</v>
          </cell>
          <cell r="G250">
            <v>0</v>
          </cell>
          <cell r="H250">
            <v>0</v>
          </cell>
          <cell r="I250">
            <v>0</v>
          </cell>
          <cell r="J250">
            <v>0</v>
          </cell>
          <cell r="K250">
            <v>0</v>
          </cell>
          <cell r="L250">
            <v>0</v>
          </cell>
          <cell r="M250">
            <v>0</v>
          </cell>
          <cell r="N250">
            <v>7.9000000000000001E-2</v>
          </cell>
          <cell r="O250">
            <v>0</v>
          </cell>
          <cell r="P250">
            <v>0</v>
          </cell>
          <cell r="Q250">
            <v>0</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7.9000000000000001E-2</v>
          </cell>
          <cell r="AM250" t="str">
            <v>dec</v>
          </cell>
        </row>
        <row r="251">
          <cell r="A251" t="str">
            <v>2010NRate Changerestoration</v>
          </cell>
          <cell r="B251" t="str">
            <v>2010N</v>
          </cell>
          <cell r="C251" t="str">
            <v>Rate Change</v>
          </cell>
          <cell r="D251" t="str">
            <v>restoration</v>
          </cell>
          <cell r="E251">
            <v>0.96</v>
          </cell>
          <cell r="G251">
            <v>0</v>
          </cell>
          <cell r="H251">
            <v>0</v>
          </cell>
          <cell r="I251">
            <v>0</v>
          </cell>
          <cell r="J251">
            <v>0</v>
          </cell>
          <cell r="K251">
            <v>0</v>
          </cell>
          <cell r="L251">
            <v>0</v>
          </cell>
          <cell r="M251">
            <v>-4.9000000000000002E-2</v>
          </cell>
          <cell r="N251">
            <v>0</v>
          </cell>
          <cell r="O251">
            <v>0</v>
          </cell>
          <cell r="P251">
            <v>0</v>
          </cell>
          <cell r="Q251">
            <v>0</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-4.9000000000000002E-2</v>
          </cell>
          <cell r="AM251" t="str">
            <v>inc</v>
          </cell>
        </row>
        <row r="252">
          <cell r="A252" t="str">
            <v>2011NRate Changerestoration</v>
          </cell>
          <cell r="B252" t="str">
            <v>2011N</v>
          </cell>
          <cell r="C252" t="str">
            <v>Rate Change</v>
          </cell>
          <cell r="D252" t="str">
            <v>restoration</v>
          </cell>
          <cell r="E252">
            <v>1.2</v>
          </cell>
          <cell r="G252">
            <v>0</v>
          </cell>
          <cell r="H252">
            <v>0</v>
          </cell>
          <cell r="I252">
            <v>0</v>
          </cell>
          <cell r="J252">
            <v>0</v>
          </cell>
          <cell r="K252">
            <v>0</v>
          </cell>
          <cell r="L252">
            <v>0</v>
          </cell>
          <cell r="M252">
            <v>0</v>
          </cell>
          <cell r="N252">
            <v>0</v>
          </cell>
          <cell r="O252">
            <v>0</v>
          </cell>
          <cell r="P252">
            <v>0</v>
          </cell>
          <cell r="Q252">
            <v>0</v>
          </cell>
          <cell r="R252">
            <v>0</v>
          </cell>
          <cell r="S252">
            <v>0</v>
          </cell>
          <cell r="T252">
            <v>0</v>
          </cell>
          <cell r="U252">
            <v>0</v>
          </cell>
          <cell r="V252">
            <v>0</v>
          </cell>
          <cell r="W252">
            <v>0</v>
          </cell>
          <cell r="X252">
            <v>0</v>
          </cell>
          <cell r="Y252">
            <v>0</v>
          </cell>
          <cell r="Z252">
            <v>0</v>
          </cell>
          <cell r="AA252">
            <v>0</v>
          </cell>
          <cell r="AB252">
            <v>0</v>
          </cell>
          <cell r="AC252">
            <v>0</v>
          </cell>
          <cell r="AD252">
            <v>0</v>
          </cell>
          <cell r="AE252">
            <v>0</v>
          </cell>
          <cell r="AF252">
            <v>0</v>
          </cell>
          <cell r="AG252">
            <v>0</v>
          </cell>
          <cell r="AH252">
            <v>0</v>
          </cell>
          <cell r="AI252">
            <v>0</v>
          </cell>
          <cell r="AJ252">
            <v>0</v>
          </cell>
          <cell r="AK252">
            <v>0</v>
          </cell>
          <cell r="AL252">
            <v>0</v>
          </cell>
          <cell r="AM252" t="str">
            <v>dec</v>
          </cell>
        </row>
        <row r="253">
          <cell r="A253" t="str">
            <v>2012NRate Changerestoration</v>
          </cell>
          <cell r="B253" t="str">
            <v>2012N</v>
          </cell>
          <cell r="C253" t="str">
            <v>Rate Change</v>
          </cell>
          <cell r="D253" t="str">
            <v>restoration</v>
          </cell>
          <cell r="E253">
            <v>2.13</v>
          </cell>
          <cell r="G253">
            <v>0</v>
          </cell>
          <cell r="H253">
            <v>0</v>
          </cell>
          <cell r="I253">
            <v>0</v>
          </cell>
          <cell r="J253">
            <v>0</v>
          </cell>
          <cell r="K253">
            <v>0</v>
          </cell>
          <cell r="L253">
            <v>0</v>
          </cell>
          <cell r="M253">
            <v>0</v>
          </cell>
          <cell r="N253">
            <v>0</v>
          </cell>
          <cell r="O253">
            <v>0</v>
          </cell>
          <cell r="P253">
            <v>0</v>
          </cell>
          <cell r="Q253">
            <v>0</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t="str">
            <v>dec</v>
          </cell>
        </row>
        <row r="254">
          <cell r="A254" t="str">
            <v>2013NRate Changerestoration</v>
          </cell>
          <cell r="B254" t="str">
            <v>2013N</v>
          </cell>
          <cell r="C254" t="str">
            <v>Rate Change</v>
          </cell>
          <cell r="D254" t="str">
            <v>restoration</v>
          </cell>
          <cell r="E254">
            <v>2.09</v>
          </cell>
          <cell r="G254">
            <v>0</v>
          </cell>
          <cell r="H254">
            <v>0</v>
          </cell>
          <cell r="I254">
            <v>0</v>
          </cell>
          <cell r="J254">
            <v>0</v>
          </cell>
          <cell r="K254">
            <v>0</v>
          </cell>
          <cell r="L254">
            <v>0</v>
          </cell>
          <cell r="M254">
            <v>0</v>
          </cell>
          <cell r="N254">
            <v>0</v>
          </cell>
          <cell r="O254">
            <v>0</v>
          </cell>
          <cell r="P254">
            <v>0</v>
          </cell>
          <cell r="Q254">
            <v>0</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t="str">
            <v>dec</v>
          </cell>
        </row>
        <row r="255">
          <cell r="A255" t="str">
            <v>2014NRate Changerestoration</v>
          </cell>
          <cell r="B255" t="str">
            <v>2014N</v>
          </cell>
          <cell r="C255" t="str">
            <v>Rate Change</v>
          </cell>
          <cell r="D255" t="str">
            <v>restoration</v>
          </cell>
          <cell r="E255">
            <v>1.74</v>
          </cell>
          <cell r="G255">
            <v>0</v>
          </cell>
          <cell r="H255">
            <v>0</v>
          </cell>
          <cell r="I255">
            <v>0</v>
          </cell>
          <cell r="J255">
            <v>0</v>
          </cell>
          <cell r="K255">
            <v>0</v>
          </cell>
          <cell r="L255">
            <v>0</v>
          </cell>
          <cell r="M255">
            <v>0</v>
          </cell>
          <cell r="N255">
            <v>0</v>
          </cell>
          <cell r="O255">
            <v>0</v>
          </cell>
          <cell r="P255">
            <v>0</v>
          </cell>
          <cell r="Q255">
            <v>0</v>
          </cell>
          <cell r="R255">
            <v>0</v>
          </cell>
          <cell r="S255">
            <v>0</v>
          </cell>
          <cell r="T255">
            <v>0</v>
          </cell>
          <cell r="U255">
            <v>0</v>
          </cell>
          <cell r="V255">
            <v>0</v>
          </cell>
          <cell r="W255">
            <v>0</v>
          </cell>
          <cell r="X255">
            <v>0</v>
          </cell>
          <cell r="Y255">
            <v>0</v>
          </cell>
          <cell r="Z255">
            <v>0</v>
          </cell>
          <cell r="AA255">
            <v>0</v>
          </cell>
          <cell r="AB255">
            <v>0</v>
          </cell>
          <cell r="AC255">
            <v>0</v>
          </cell>
          <cell r="AD255">
            <v>0</v>
          </cell>
          <cell r="AE255">
            <v>0</v>
          </cell>
          <cell r="AF255">
            <v>0</v>
          </cell>
          <cell r="AG255">
            <v>0</v>
          </cell>
          <cell r="AH255">
            <v>0</v>
          </cell>
          <cell r="AI255">
            <v>0</v>
          </cell>
          <cell r="AJ255">
            <v>0</v>
          </cell>
          <cell r="AK255">
            <v>0</v>
          </cell>
          <cell r="AL255">
            <v>0</v>
          </cell>
          <cell r="AM255" t="str">
            <v>dec</v>
          </cell>
        </row>
        <row r="256">
          <cell r="A256" t="str">
            <v>2015NRate Changerestoration</v>
          </cell>
          <cell r="B256" t="str">
            <v>2015N</v>
          </cell>
          <cell r="C256" t="str">
            <v>Rate Change</v>
          </cell>
          <cell r="D256" t="str">
            <v>restoration</v>
          </cell>
          <cell r="E256">
            <v>1.95</v>
          </cell>
          <cell r="G256">
            <v>0</v>
          </cell>
          <cell r="H256">
            <v>0</v>
          </cell>
          <cell r="I256">
            <v>0</v>
          </cell>
          <cell r="J256">
            <v>0</v>
          </cell>
          <cell r="K256">
            <v>0</v>
          </cell>
          <cell r="L256">
            <v>0</v>
          </cell>
          <cell r="M256">
            <v>0</v>
          </cell>
          <cell r="N256">
            <v>0</v>
          </cell>
          <cell r="O256">
            <v>0</v>
          </cell>
          <cell r="P256">
            <v>0</v>
          </cell>
          <cell r="Q256">
            <v>0</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t="str">
            <v>dec</v>
          </cell>
        </row>
        <row r="257">
          <cell r="A257" t="str">
            <v>2016NRate Changerestoration</v>
          </cell>
          <cell r="B257" t="str">
            <v>2016N</v>
          </cell>
          <cell r="C257" t="str">
            <v>Rate Change</v>
          </cell>
          <cell r="D257" t="str">
            <v>restoration</v>
          </cell>
          <cell r="E257">
            <v>1.62</v>
          </cell>
          <cell r="G257">
            <v>0</v>
          </cell>
          <cell r="H257">
            <v>0</v>
          </cell>
          <cell r="I257">
            <v>0</v>
          </cell>
          <cell r="J257">
            <v>0</v>
          </cell>
          <cell r="K257">
            <v>0</v>
          </cell>
          <cell r="L257">
            <v>0</v>
          </cell>
          <cell r="M257">
            <v>0</v>
          </cell>
          <cell r="N257">
            <v>0</v>
          </cell>
          <cell r="O257">
            <v>0</v>
          </cell>
          <cell r="P257">
            <v>0</v>
          </cell>
          <cell r="Q257">
            <v>0</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t="str">
            <v>dec</v>
          </cell>
        </row>
        <row r="258">
          <cell r="A258" t="str">
            <v>2017NRate Changerestoration</v>
          </cell>
          <cell r="B258" t="str">
            <v>2017N</v>
          </cell>
          <cell r="C258" t="str">
            <v>Rate Change</v>
          </cell>
          <cell r="D258" t="str">
            <v>restoration</v>
          </cell>
          <cell r="E258">
            <v>1.54</v>
          </cell>
          <cell r="G258">
            <v>0</v>
          </cell>
          <cell r="H258">
            <v>0</v>
          </cell>
          <cell r="I258">
            <v>0</v>
          </cell>
          <cell r="J258">
            <v>0</v>
          </cell>
          <cell r="K258">
            <v>0</v>
          </cell>
          <cell r="L258">
            <v>0</v>
          </cell>
          <cell r="M258">
            <v>0</v>
          </cell>
          <cell r="N258">
            <v>0</v>
          </cell>
          <cell r="O258">
            <v>0</v>
          </cell>
          <cell r="P258">
            <v>0</v>
          </cell>
          <cell r="Q258">
            <v>0</v>
          </cell>
          <cell r="R258">
            <v>0</v>
          </cell>
          <cell r="S258">
            <v>0</v>
          </cell>
          <cell r="T258">
            <v>0</v>
          </cell>
          <cell r="U258">
            <v>0</v>
          </cell>
          <cell r="V258">
            <v>0</v>
          </cell>
          <cell r="W258">
            <v>0</v>
          </cell>
          <cell r="X258">
            <v>0</v>
          </cell>
          <cell r="Y258">
            <v>0</v>
          </cell>
          <cell r="Z258">
            <v>0</v>
          </cell>
          <cell r="AA258">
            <v>0</v>
          </cell>
          <cell r="AB258">
            <v>0</v>
          </cell>
          <cell r="AC258">
            <v>0</v>
          </cell>
          <cell r="AD258">
            <v>0</v>
          </cell>
          <cell r="AE258">
            <v>0</v>
          </cell>
          <cell r="AF258">
            <v>0</v>
          </cell>
          <cell r="AG258">
            <v>0</v>
          </cell>
          <cell r="AH258">
            <v>0</v>
          </cell>
          <cell r="AI258">
            <v>0</v>
          </cell>
          <cell r="AJ258">
            <v>0</v>
          </cell>
          <cell r="AK258">
            <v>0</v>
          </cell>
          <cell r="AL258">
            <v>0</v>
          </cell>
          <cell r="AM258" t="str">
            <v>dec</v>
          </cell>
        </row>
        <row r="259">
          <cell r="A259"/>
        </row>
        <row r="260">
          <cell r="A260"/>
        </row>
        <row r="261">
          <cell r="A261"/>
        </row>
        <row r="262">
          <cell r="A262" t="str">
            <v>-1</v>
          </cell>
          <cell r="D262">
            <v>-1</v>
          </cell>
        </row>
        <row r="263">
          <cell r="A263"/>
        </row>
        <row r="264">
          <cell r="A264"/>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udget Summary"/>
      <sheetName val="RATES"/>
      <sheetName val="82to04CFreq"/>
      <sheetName val="05to07CFreq"/>
      <sheetName val="Incremental"/>
      <sheetName val="Incremental Summary"/>
      <sheetName val="funds"/>
      <sheetName val="affordability"/>
      <sheetName val="allocations"/>
      <sheetName val="TotalDS"/>
      <sheetName val="COPsDS"/>
      <sheetName val="TBTAsrDS"/>
      <sheetName val="TBTAjrDS"/>
      <sheetName val="DTFds"/>
      <sheetName val="TranspDS"/>
      <sheetName val="Budget_Summary"/>
      <sheetName val="Incremental_Summary"/>
    </sheetNames>
    <sheetDataSet>
      <sheetData sheetId="0"/>
      <sheetData sheetId="1"/>
      <sheetData sheetId="2"/>
      <sheetData sheetId="3"/>
      <sheetData sheetId="4"/>
      <sheetData sheetId="5"/>
      <sheetData sheetId="6"/>
      <sheetData sheetId="7"/>
      <sheetData sheetId="8"/>
      <sheetData sheetId="9"/>
      <sheetData sheetId="10" refreshError="1">
        <row r="8">
          <cell r="B8">
            <v>37803</v>
          </cell>
          <cell r="C8">
            <v>0</v>
          </cell>
          <cell r="D8">
            <v>11340544.380000001</v>
          </cell>
        </row>
        <row r="9">
          <cell r="A9">
            <v>2003</v>
          </cell>
          <cell r="B9">
            <v>37987</v>
          </cell>
          <cell r="C9">
            <v>9360000</v>
          </cell>
          <cell r="D9">
            <v>11340544.380000001</v>
          </cell>
          <cell r="E9">
            <v>22681088.760000002</v>
          </cell>
          <cell r="F9">
            <v>32041088.760000005</v>
          </cell>
        </row>
        <row r="10">
          <cell r="B10">
            <v>38169</v>
          </cell>
          <cell r="C10">
            <v>0</v>
          </cell>
          <cell r="D10">
            <v>11123828.130000001</v>
          </cell>
        </row>
        <row r="11">
          <cell r="A11">
            <v>2004</v>
          </cell>
          <cell r="B11">
            <v>38353</v>
          </cell>
          <cell r="C11">
            <v>9720000</v>
          </cell>
          <cell r="D11">
            <v>11123828.130000001</v>
          </cell>
          <cell r="E11">
            <v>22247656.260000002</v>
          </cell>
          <cell r="F11">
            <v>31967656.260000005</v>
          </cell>
        </row>
        <row r="12">
          <cell r="B12">
            <v>38534</v>
          </cell>
          <cell r="C12">
            <v>0</v>
          </cell>
          <cell r="D12">
            <v>10894883.130000001</v>
          </cell>
        </row>
        <row r="13">
          <cell r="A13">
            <v>2005</v>
          </cell>
          <cell r="B13">
            <v>38718</v>
          </cell>
          <cell r="C13">
            <v>10105000</v>
          </cell>
          <cell r="D13">
            <v>10894883.130000001</v>
          </cell>
          <cell r="E13">
            <v>21789766.260000002</v>
          </cell>
          <cell r="F13">
            <v>31894766.260000005</v>
          </cell>
        </row>
        <row r="14">
          <cell r="B14">
            <v>38899</v>
          </cell>
          <cell r="C14">
            <v>0</v>
          </cell>
          <cell r="D14">
            <v>10651873.130000001</v>
          </cell>
        </row>
        <row r="15">
          <cell r="A15">
            <v>2006</v>
          </cell>
          <cell r="B15">
            <v>39083</v>
          </cell>
          <cell r="C15">
            <v>8840000</v>
          </cell>
          <cell r="D15">
            <v>10651873.130000001</v>
          </cell>
          <cell r="E15">
            <v>21303746.260000002</v>
          </cell>
          <cell r="F15">
            <v>30143746.260000005</v>
          </cell>
        </row>
        <row r="16">
          <cell r="B16">
            <v>39264</v>
          </cell>
          <cell r="C16">
            <v>0</v>
          </cell>
          <cell r="D16">
            <v>10438728.130000001</v>
          </cell>
        </row>
        <row r="17">
          <cell r="A17">
            <v>2007</v>
          </cell>
          <cell r="B17">
            <v>39448</v>
          </cell>
          <cell r="C17">
            <v>9270000</v>
          </cell>
          <cell r="D17">
            <v>10438728.130000001</v>
          </cell>
          <cell r="E17">
            <v>20877456.260000002</v>
          </cell>
          <cell r="F17">
            <v>30147456.260000005</v>
          </cell>
        </row>
        <row r="18">
          <cell r="B18">
            <v>39630</v>
          </cell>
          <cell r="C18">
            <v>0</v>
          </cell>
          <cell r="D18">
            <v>10193358.130000001</v>
          </cell>
        </row>
        <row r="19">
          <cell r="A19">
            <v>2008</v>
          </cell>
          <cell r="B19">
            <v>39814</v>
          </cell>
          <cell r="C19">
            <v>9760000</v>
          </cell>
          <cell r="D19">
            <v>10193358.130000001</v>
          </cell>
          <cell r="E19">
            <v>20386716.260000002</v>
          </cell>
          <cell r="F19">
            <v>30146716.260000005</v>
          </cell>
        </row>
        <row r="20">
          <cell r="B20">
            <v>39995</v>
          </cell>
          <cell r="C20">
            <v>0</v>
          </cell>
          <cell r="D20">
            <v>9948180.6300000008</v>
          </cell>
        </row>
        <row r="21">
          <cell r="A21">
            <v>2009</v>
          </cell>
          <cell r="B21">
            <v>40179</v>
          </cell>
          <cell r="C21">
            <v>10250000</v>
          </cell>
          <cell r="D21">
            <v>9948180.6300000008</v>
          </cell>
          <cell r="E21">
            <v>19896361.260000002</v>
          </cell>
          <cell r="F21">
            <v>30146361.260000005</v>
          </cell>
        </row>
        <row r="22">
          <cell r="B22">
            <v>40360</v>
          </cell>
          <cell r="C22">
            <v>0</v>
          </cell>
          <cell r="D22">
            <v>9665158.75</v>
          </cell>
        </row>
        <row r="23">
          <cell r="A23">
            <v>2010</v>
          </cell>
          <cell r="B23">
            <v>40544</v>
          </cell>
          <cell r="C23">
            <v>10815000</v>
          </cell>
          <cell r="D23">
            <v>9665158.75</v>
          </cell>
          <cell r="E23">
            <v>19330317.5</v>
          </cell>
          <cell r="F23">
            <v>30145317.5</v>
          </cell>
        </row>
        <row r="24">
          <cell r="B24">
            <v>40725</v>
          </cell>
          <cell r="C24">
            <v>0</v>
          </cell>
          <cell r="D24">
            <v>9365211.8800000008</v>
          </cell>
        </row>
        <row r="25">
          <cell r="A25">
            <v>2011</v>
          </cell>
          <cell r="B25">
            <v>40909</v>
          </cell>
          <cell r="C25">
            <v>11415000</v>
          </cell>
          <cell r="D25">
            <v>9365211.8800000008</v>
          </cell>
          <cell r="E25">
            <v>18730423.760000002</v>
          </cell>
          <cell r="F25">
            <v>30145423.760000005</v>
          </cell>
        </row>
        <row r="26">
          <cell r="B26">
            <v>41091</v>
          </cell>
          <cell r="C26">
            <v>0</v>
          </cell>
          <cell r="D26">
            <v>9048617.5</v>
          </cell>
        </row>
        <row r="27">
          <cell r="A27">
            <v>2012</v>
          </cell>
          <cell r="B27">
            <v>41275</v>
          </cell>
          <cell r="C27">
            <v>12050000</v>
          </cell>
          <cell r="D27">
            <v>9048617.5</v>
          </cell>
          <cell r="E27">
            <v>18097235</v>
          </cell>
          <cell r="F27">
            <v>30147235</v>
          </cell>
        </row>
        <row r="28">
          <cell r="B28">
            <v>41456</v>
          </cell>
          <cell r="C28">
            <v>0</v>
          </cell>
          <cell r="D28">
            <v>8713317.5099999998</v>
          </cell>
        </row>
        <row r="29">
          <cell r="A29">
            <v>2013</v>
          </cell>
          <cell r="B29">
            <v>41640</v>
          </cell>
          <cell r="C29">
            <v>12720000</v>
          </cell>
          <cell r="D29">
            <v>8713317.5099999998</v>
          </cell>
          <cell r="E29">
            <v>17426635.02</v>
          </cell>
          <cell r="F29">
            <v>30146635.019999996</v>
          </cell>
        </row>
        <row r="30">
          <cell r="B30">
            <v>41821</v>
          </cell>
          <cell r="C30">
            <v>0</v>
          </cell>
          <cell r="D30">
            <v>8358987.5099999998</v>
          </cell>
        </row>
        <row r="31">
          <cell r="A31">
            <v>2014</v>
          </cell>
          <cell r="B31">
            <v>42005</v>
          </cell>
          <cell r="C31">
            <v>13430000</v>
          </cell>
          <cell r="D31">
            <v>8358987.5099999998</v>
          </cell>
          <cell r="E31">
            <v>16717975.02</v>
          </cell>
          <cell r="F31">
            <v>30147975.019999996</v>
          </cell>
        </row>
        <row r="32">
          <cell r="B32">
            <v>42186</v>
          </cell>
          <cell r="C32">
            <v>0</v>
          </cell>
          <cell r="D32">
            <v>7983271.8799999999</v>
          </cell>
        </row>
        <row r="33">
          <cell r="A33">
            <v>2015</v>
          </cell>
          <cell r="B33">
            <v>42370</v>
          </cell>
          <cell r="C33">
            <v>14180000</v>
          </cell>
          <cell r="D33">
            <v>7983271.8799999999</v>
          </cell>
          <cell r="E33">
            <v>15966543.76</v>
          </cell>
          <cell r="F33">
            <v>30146543.759999998</v>
          </cell>
        </row>
        <row r="34">
          <cell r="B34">
            <v>42552</v>
          </cell>
          <cell r="C34">
            <v>0</v>
          </cell>
          <cell r="D34">
            <v>7594496.8799999999</v>
          </cell>
        </row>
        <row r="35">
          <cell r="A35">
            <v>2016</v>
          </cell>
          <cell r="B35">
            <v>42736</v>
          </cell>
          <cell r="C35">
            <v>14960000</v>
          </cell>
          <cell r="D35">
            <v>7594496.8799999999</v>
          </cell>
          <cell r="E35">
            <v>15188993.76</v>
          </cell>
          <cell r="F35">
            <v>30148993.759999998</v>
          </cell>
        </row>
        <row r="36">
          <cell r="B36">
            <v>42917</v>
          </cell>
          <cell r="C36">
            <v>0</v>
          </cell>
          <cell r="D36">
            <v>7184320.6299999999</v>
          </cell>
        </row>
        <row r="37">
          <cell r="A37">
            <v>2017</v>
          </cell>
          <cell r="B37">
            <v>43101</v>
          </cell>
          <cell r="C37">
            <v>15775000</v>
          </cell>
          <cell r="D37">
            <v>7184320.6299999999</v>
          </cell>
          <cell r="E37">
            <v>14368641.26</v>
          </cell>
          <cell r="F37">
            <v>30143641.259999998</v>
          </cell>
        </row>
        <row r="38">
          <cell r="B38">
            <v>43282</v>
          </cell>
          <cell r="C38">
            <v>0</v>
          </cell>
          <cell r="D38">
            <v>6751780.6299999999</v>
          </cell>
        </row>
        <row r="39">
          <cell r="A39">
            <v>2018</v>
          </cell>
          <cell r="B39">
            <v>43466</v>
          </cell>
          <cell r="C39">
            <v>16645000</v>
          </cell>
          <cell r="D39">
            <v>6751780.6299999999</v>
          </cell>
          <cell r="E39">
            <v>13503561.26</v>
          </cell>
          <cell r="F39">
            <v>30148561.259999998</v>
          </cell>
        </row>
        <row r="40">
          <cell r="B40">
            <v>43647</v>
          </cell>
          <cell r="C40">
            <v>0</v>
          </cell>
          <cell r="D40">
            <v>6295365.6299999999</v>
          </cell>
        </row>
        <row r="41">
          <cell r="A41">
            <v>2019</v>
          </cell>
          <cell r="B41">
            <v>43831</v>
          </cell>
          <cell r="C41">
            <v>17560000</v>
          </cell>
          <cell r="D41">
            <v>6295365.6299999999</v>
          </cell>
          <cell r="E41">
            <v>12590731.26</v>
          </cell>
          <cell r="F41">
            <v>30150731.259999998</v>
          </cell>
        </row>
        <row r="42">
          <cell r="B42">
            <v>44013</v>
          </cell>
          <cell r="C42">
            <v>0</v>
          </cell>
          <cell r="D42">
            <v>5823840.6299999999</v>
          </cell>
        </row>
        <row r="43">
          <cell r="A43">
            <v>2020</v>
          </cell>
          <cell r="B43">
            <v>44197</v>
          </cell>
          <cell r="C43">
            <v>18500000</v>
          </cell>
          <cell r="D43">
            <v>5823840.6299999999</v>
          </cell>
          <cell r="E43">
            <v>11647681.26</v>
          </cell>
          <cell r="F43">
            <v>30147681.259999998</v>
          </cell>
        </row>
        <row r="44">
          <cell r="B44">
            <v>44378</v>
          </cell>
          <cell r="C44">
            <v>0</v>
          </cell>
          <cell r="D44">
            <v>5324246.88</v>
          </cell>
        </row>
        <row r="45">
          <cell r="A45">
            <v>2021</v>
          </cell>
          <cell r="B45">
            <v>44562</v>
          </cell>
          <cell r="C45">
            <v>19500000</v>
          </cell>
          <cell r="D45">
            <v>5324246.88</v>
          </cell>
          <cell r="E45">
            <v>10648493.76</v>
          </cell>
          <cell r="F45">
            <v>30148493.759999998</v>
          </cell>
        </row>
        <row r="46">
          <cell r="B46">
            <v>44743</v>
          </cell>
          <cell r="C46">
            <v>0</v>
          </cell>
          <cell r="D46">
            <v>4797575</v>
          </cell>
        </row>
        <row r="47">
          <cell r="A47">
            <v>2022</v>
          </cell>
          <cell r="B47">
            <v>44927</v>
          </cell>
          <cell r="C47">
            <v>20550000</v>
          </cell>
          <cell r="D47">
            <v>4797575</v>
          </cell>
          <cell r="E47">
            <v>9595150</v>
          </cell>
          <cell r="F47">
            <v>30145150</v>
          </cell>
        </row>
        <row r="48">
          <cell r="B48">
            <v>45108</v>
          </cell>
          <cell r="C48">
            <v>0</v>
          </cell>
          <cell r="D48">
            <v>4242481.25</v>
          </cell>
        </row>
        <row r="49">
          <cell r="A49">
            <v>2023</v>
          </cell>
          <cell r="B49">
            <v>45292</v>
          </cell>
          <cell r="C49">
            <v>21660000</v>
          </cell>
          <cell r="D49">
            <v>4242481.25</v>
          </cell>
          <cell r="E49">
            <v>8484962.5</v>
          </cell>
          <cell r="F49">
            <v>30144962.5</v>
          </cell>
        </row>
        <row r="50">
          <cell r="B50">
            <v>45474</v>
          </cell>
          <cell r="C50">
            <v>0</v>
          </cell>
          <cell r="D50">
            <v>3657328.13</v>
          </cell>
        </row>
        <row r="51">
          <cell r="A51">
            <v>2024</v>
          </cell>
          <cell r="B51">
            <v>45658</v>
          </cell>
          <cell r="C51">
            <v>22835000</v>
          </cell>
          <cell r="D51">
            <v>3657328.13</v>
          </cell>
          <cell r="E51">
            <v>7314656.2599999998</v>
          </cell>
          <cell r="F51">
            <v>30149656.259999998</v>
          </cell>
        </row>
        <row r="52">
          <cell r="B52">
            <v>45839</v>
          </cell>
          <cell r="C52">
            <v>0</v>
          </cell>
          <cell r="D52">
            <v>3040346.88</v>
          </cell>
        </row>
        <row r="53">
          <cell r="A53">
            <v>2025</v>
          </cell>
          <cell r="B53">
            <v>46023</v>
          </cell>
          <cell r="C53">
            <v>24070000</v>
          </cell>
          <cell r="D53">
            <v>3040346.88</v>
          </cell>
          <cell r="E53">
            <v>6080693.7599999998</v>
          </cell>
          <cell r="F53">
            <v>30150693.759999998</v>
          </cell>
        </row>
        <row r="54">
          <cell r="B54">
            <v>46204</v>
          </cell>
          <cell r="C54">
            <v>0</v>
          </cell>
          <cell r="D54">
            <v>2389915.63</v>
          </cell>
        </row>
        <row r="55">
          <cell r="A55">
            <v>2026</v>
          </cell>
          <cell r="B55">
            <v>46388</v>
          </cell>
          <cell r="C55">
            <v>25370000</v>
          </cell>
          <cell r="D55">
            <v>2389915.63</v>
          </cell>
          <cell r="E55">
            <v>4779831.26</v>
          </cell>
          <cell r="F55">
            <v>30149831.259999998</v>
          </cell>
        </row>
        <row r="56">
          <cell r="B56">
            <v>46569</v>
          </cell>
          <cell r="C56">
            <v>0</v>
          </cell>
          <cell r="D56">
            <v>1704265.63</v>
          </cell>
        </row>
        <row r="57">
          <cell r="A57">
            <v>2027</v>
          </cell>
          <cell r="B57">
            <v>46753</v>
          </cell>
          <cell r="C57">
            <v>26740000</v>
          </cell>
          <cell r="D57">
            <v>1704265.63</v>
          </cell>
          <cell r="E57">
            <v>3408531.26</v>
          </cell>
          <cell r="F57">
            <v>30148531.259999998</v>
          </cell>
        </row>
        <row r="58">
          <cell r="B58">
            <v>46935</v>
          </cell>
          <cell r="C58">
            <v>0</v>
          </cell>
          <cell r="D58">
            <v>981496.88</v>
          </cell>
        </row>
        <row r="59">
          <cell r="A59">
            <v>2028</v>
          </cell>
          <cell r="B59">
            <v>47119</v>
          </cell>
          <cell r="C59">
            <v>28185000</v>
          </cell>
          <cell r="D59">
            <v>981496.88</v>
          </cell>
          <cell r="E59">
            <v>1962993.76</v>
          </cell>
          <cell r="F59">
            <v>30147993.759999998</v>
          </cell>
        </row>
        <row r="60">
          <cell r="B60">
            <v>47300</v>
          </cell>
          <cell r="C60">
            <v>0</v>
          </cell>
          <cell r="D60">
            <v>219578.13</v>
          </cell>
        </row>
        <row r="61">
          <cell r="A61">
            <v>2029</v>
          </cell>
          <cell r="B61">
            <v>47484</v>
          </cell>
          <cell r="C61">
            <v>7475000</v>
          </cell>
          <cell r="D61">
            <v>219578.13</v>
          </cell>
          <cell r="E61">
            <v>439156.26</v>
          </cell>
          <cell r="F61">
            <v>7914156.2599999998</v>
          </cell>
        </row>
        <row r="62">
          <cell r="A62">
            <v>2030</v>
          </cell>
          <cell r="C62">
            <v>0</v>
          </cell>
          <cell r="E62">
            <v>0</v>
          </cell>
          <cell r="F62">
            <v>0</v>
          </cell>
        </row>
        <row r="63">
          <cell r="A63">
            <v>2031</v>
          </cell>
          <cell r="C63">
            <v>0</v>
          </cell>
          <cell r="E63">
            <v>0</v>
          </cell>
          <cell r="F63">
            <v>0</v>
          </cell>
        </row>
        <row r="64">
          <cell r="A64">
            <v>2032</v>
          </cell>
          <cell r="C64">
            <v>0</v>
          </cell>
          <cell r="E64">
            <v>0</v>
          </cell>
          <cell r="F64">
            <v>0</v>
          </cell>
        </row>
      </sheetData>
      <sheetData sheetId="11" refreshError="1">
        <row r="9">
          <cell r="A9">
            <v>2003</v>
          </cell>
          <cell r="B9">
            <v>5818750</v>
          </cell>
          <cell r="C9">
            <v>201584356.44120967</v>
          </cell>
          <cell r="D9">
            <v>207403106.44120967</v>
          </cell>
        </row>
        <row r="10">
          <cell r="A10">
            <v>2004</v>
          </cell>
          <cell r="B10">
            <v>48062500</v>
          </cell>
          <cell r="C10">
            <v>218571458.70999998</v>
          </cell>
          <cell r="D10">
            <v>266633958.70999998</v>
          </cell>
        </row>
        <row r="11">
          <cell r="A11">
            <v>2005</v>
          </cell>
          <cell r="B11">
            <v>78056875</v>
          </cell>
          <cell r="C11">
            <v>216578919.37</v>
          </cell>
          <cell r="D11">
            <v>294635794.37</v>
          </cell>
        </row>
        <row r="12">
          <cell r="A12">
            <v>2006</v>
          </cell>
          <cell r="B12">
            <v>81011875</v>
          </cell>
          <cell r="C12">
            <v>213007819.30999997</v>
          </cell>
          <cell r="D12">
            <v>294019694.30999994</v>
          </cell>
        </row>
        <row r="13">
          <cell r="A13">
            <v>2007</v>
          </cell>
          <cell r="B13">
            <v>85270625</v>
          </cell>
          <cell r="C13">
            <v>209408513.24999997</v>
          </cell>
          <cell r="D13">
            <v>294679138.25</v>
          </cell>
        </row>
        <row r="14">
          <cell r="A14">
            <v>2008</v>
          </cell>
          <cell r="B14">
            <v>89382708.333333328</v>
          </cell>
          <cell r="C14">
            <v>205243014.59750003</v>
          </cell>
          <cell r="D14">
            <v>294625722.93083334</v>
          </cell>
        </row>
        <row r="15">
          <cell r="A15">
            <v>2009</v>
          </cell>
          <cell r="B15">
            <v>93523958.333333328</v>
          </cell>
          <cell r="C15">
            <v>201253385.95500004</v>
          </cell>
          <cell r="D15">
            <v>294777344.28833336</v>
          </cell>
        </row>
        <row r="16">
          <cell r="A16">
            <v>2010</v>
          </cell>
          <cell r="B16">
            <v>98072916.666666672</v>
          </cell>
          <cell r="C16">
            <v>196467579.13749996</v>
          </cell>
          <cell r="D16">
            <v>294540495.80416662</v>
          </cell>
        </row>
        <row r="17">
          <cell r="A17">
            <v>2011</v>
          </cell>
          <cell r="B17">
            <v>101845833.33333333</v>
          </cell>
          <cell r="C17">
            <v>191682669.31000003</v>
          </cell>
          <cell r="D17">
            <v>293528502.64333338</v>
          </cell>
        </row>
        <row r="18">
          <cell r="A18">
            <v>2012</v>
          </cell>
          <cell r="B18">
            <v>106801250</v>
          </cell>
          <cell r="C18">
            <v>186661432.30000001</v>
          </cell>
          <cell r="D18">
            <v>293462682.30000001</v>
          </cell>
        </row>
        <row r="19">
          <cell r="A19">
            <v>2013</v>
          </cell>
          <cell r="B19">
            <v>114031041.66666667</v>
          </cell>
          <cell r="C19">
            <v>180403822.92750001</v>
          </cell>
          <cell r="D19">
            <v>294434864.5941667</v>
          </cell>
        </row>
        <row r="20">
          <cell r="A20">
            <v>2014</v>
          </cell>
          <cell r="B20">
            <v>119364166.66666667</v>
          </cell>
          <cell r="C20">
            <v>173760857.65000001</v>
          </cell>
          <cell r="D20">
            <v>293125024.31666666</v>
          </cell>
        </row>
        <row r="21">
          <cell r="A21">
            <v>2015</v>
          </cell>
          <cell r="B21">
            <v>125628333.33333333</v>
          </cell>
          <cell r="C21">
            <v>167699762.83000001</v>
          </cell>
          <cell r="D21">
            <v>293328096.16333336</v>
          </cell>
        </row>
        <row r="22">
          <cell r="A22">
            <v>2016</v>
          </cell>
          <cell r="B22">
            <v>132049583.33333333</v>
          </cell>
          <cell r="C22">
            <v>161024297.59</v>
          </cell>
          <cell r="D22">
            <v>293073880.92333335</v>
          </cell>
        </row>
        <row r="23">
          <cell r="A23">
            <v>2017</v>
          </cell>
          <cell r="B23">
            <v>139111875</v>
          </cell>
          <cell r="C23">
            <v>154178699.42499998</v>
          </cell>
          <cell r="D23">
            <v>293290574.42499995</v>
          </cell>
        </row>
        <row r="24">
          <cell r="A24">
            <v>2018</v>
          </cell>
          <cell r="B24">
            <v>146014166.66666666</v>
          </cell>
          <cell r="C24">
            <v>147117074.5275</v>
          </cell>
          <cell r="D24">
            <v>293131241.19416666</v>
          </cell>
        </row>
        <row r="25">
          <cell r="A25">
            <v>2019</v>
          </cell>
          <cell r="B25">
            <v>153383750</v>
          </cell>
          <cell r="C25">
            <v>139748710.10749999</v>
          </cell>
          <cell r="D25">
            <v>293132460.10749996</v>
          </cell>
        </row>
        <row r="26">
          <cell r="A26">
            <v>2020</v>
          </cell>
          <cell r="B26">
            <v>160956666.66666666</v>
          </cell>
          <cell r="C26">
            <v>132266194.45</v>
          </cell>
          <cell r="D26">
            <v>293222861.11666667</v>
          </cell>
        </row>
        <row r="27">
          <cell r="A27">
            <v>2021</v>
          </cell>
          <cell r="B27">
            <v>166096875</v>
          </cell>
          <cell r="C27">
            <v>124417438.74999999</v>
          </cell>
          <cell r="D27">
            <v>290514313.75</v>
          </cell>
        </row>
        <row r="28">
          <cell r="A28">
            <v>2022</v>
          </cell>
          <cell r="B28">
            <v>176809166.66666666</v>
          </cell>
          <cell r="C28">
            <v>116515338.67999999</v>
          </cell>
          <cell r="D28">
            <v>293324505.34666663</v>
          </cell>
        </row>
        <row r="29">
          <cell r="A29">
            <v>2023</v>
          </cell>
          <cell r="B29">
            <v>180968750</v>
          </cell>
          <cell r="C29">
            <v>108122582.45499998</v>
          </cell>
          <cell r="D29">
            <v>289091332.45499998</v>
          </cell>
        </row>
        <row r="30">
          <cell r="A30">
            <v>2024</v>
          </cell>
          <cell r="B30">
            <v>193608750</v>
          </cell>
          <cell r="C30">
            <v>99532198.320000008</v>
          </cell>
          <cell r="D30">
            <v>293140948.31999999</v>
          </cell>
        </row>
        <row r="31">
          <cell r="A31">
            <v>2025</v>
          </cell>
          <cell r="B31">
            <v>202886250</v>
          </cell>
          <cell r="C31">
            <v>90256894</v>
          </cell>
          <cell r="D31">
            <v>293143144</v>
          </cell>
        </row>
        <row r="32">
          <cell r="A32">
            <v>2026</v>
          </cell>
          <cell r="B32">
            <v>210920833.33333334</v>
          </cell>
          <cell r="C32">
            <v>80585604.980000004</v>
          </cell>
          <cell r="D32">
            <v>291506438.31333333</v>
          </cell>
        </row>
        <row r="33">
          <cell r="A33">
            <v>2027</v>
          </cell>
          <cell r="B33">
            <v>220877916.66666666</v>
          </cell>
          <cell r="C33">
            <v>70410492.299999997</v>
          </cell>
          <cell r="D33">
            <v>291288408.96666664</v>
          </cell>
        </row>
        <row r="34">
          <cell r="A34">
            <v>2028</v>
          </cell>
          <cell r="B34">
            <v>233316875</v>
          </cell>
          <cell r="C34">
            <v>59808116.227499999</v>
          </cell>
          <cell r="D34">
            <v>293124991.22750002</v>
          </cell>
        </row>
        <row r="35">
          <cell r="A35">
            <v>2029</v>
          </cell>
          <cell r="B35">
            <v>242685208.33333334</v>
          </cell>
          <cell r="C35">
            <v>48565184.332499996</v>
          </cell>
          <cell r="D35">
            <v>291250392.66583335</v>
          </cell>
        </row>
        <row r="36">
          <cell r="A36">
            <v>2030</v>
          </cell>
          <cell r="B36">
            <v>256282916.66666666</v>
          </cell>
          <cell r="C36">
            <v>36860681.510000005</v>
          </cell>
          <cell r="D36">
            <v>293143598.17666668</v>
          </cell>
        </row>
        <row r="37">
          <cell r="A37">
            <v>2031</v>
          </cell>
          <cell r="B37">
            <v>291078333.33333331</v>
          </cell>
          <cell r="C37">
            <v>24539216.090000004</v>
          </cell>
          <cell r="D37">
            <v>315617549.42333329</v>
          </cell>
        </row>
        <row r="38">
          <cell r="A38">
            <v>2032</v>
          </cell>
          <cell r="B38">
            <v>215861250</v>
          </cell>
          <cell r="C38">
            <v>10427626.405000001</v>
          </cell>
          <cell r="D38">
            <v>226288876.405</v>
          </cell>
        </row>
      </sheetData>
      <sheetData sheetId="12" refreshError="1">
        <row r="9">
          <cell r="A9">
            <v>2003</v>
          </cell>
          <cell r="B9">
            <v>21546250</v>
          </cell>
          <cell r="C9">
            <v>96783870.517336071</v>
          </cell>
          <cell r="D9">
            <v>118330120.51733607</v>
          </cell>
        </row>
        <row r="10">
          <cell r="A10">
            <v>2004</v>
          </cell>
          <cell r="B10">
            <v>34115625</v>
          </cell>
          <cell r="C10">
            <v>108203941.16999999</v>
          </cell>
          <cell r="D10">
            <v>142319566.16999999</v>
          </cell>
        </row>
        <row r="11">
          <cell r="A11">
            <v>2005</v>
          </cell>
          <cell r="B11">
            <v>36330000</v>
          </cell>
          <cell r="C11">
            <v>106464459.33999999</v>
          </cell>
          <cell r="D11">
            <v>142794459.33999997</v>
          </cell>
        </row>
        <row r="12">
          <cell r="A12">
            <v>2006</v>
          </cell>
          <cell r="B12">
            <v>37426041.666666664</v>
          </cell>
          <cell r="C12">
            <v>105245870.72</v>
          </cell>
          <cell r="D12">
            <v>142671912.38666666</v>
          </cell>
        </row>
        <row r="13">
          <cell r="A13">
            <v>2007</v>
          </cell>
          <cell r="B13">
            <v>39878958.333333336</v>
          </cell>
          <cell r="C13">
            <v>102683647.41</v>
          </cell>
          <cell r="D13">
            <v>142562605.74333334</v>
          </cell>
        </row>
        <row r="14">
          <cell r="A14">
            <v>2008</v>
          </cell>
          <cell r="B14">
            <v>41064791.666666664</v>
          </cell>
          <cell r="C14">
            <v>101747022.23999999</v>
          </cell>
          <cell r="D14">
            <v>142811813.90666667</v>
          </cell>
        </row>
        <row r="15">
          <cell r="A15">
            <v>2009</v>
          </cell>
          <cell r="B15">
            <v>44158541.666666664</v>
          </cell>
          <cell r="C15">
            <v>98509026.519999996</v>
          </cell>
          <cell r="D15">
            <v>142667568.18666667</v>
          </cell>
        </row>
        <row r="16">
          <cell r="A16">
            <v>2010</v>
          </cell>
          <cell r="B16">
            <v>46266666.666666664</v>
          </cell>
          <cell r="C16">
            <v>96335762.932500005</v>
          </cell>
          <cell r="D16">
            <v>142602429.59916666</v>
          </cell>
        </row>
        <row r="17">
          <cell r="A17">
            <v>2011</v>
          </cell>
          <cell r="B17">
            <v>48219583.333333336</v>
          </cell>
          <cell r="C17">
            <v>94431761.949999988</v>
          </cell>
          <cell r="D17">
            <v>142651345.28333333</v>
          </cell>
        </row>
        <row r="18">
          <cell r="A18">
            <v>2012</v>
          </cell>
          <cell r="B18">
            <v>51662291.666666664</v>
          </cell>
          <cell r="C18">
            <v>91410403.155000001</v>
          </cell>
          <cell r="D18">
            <v>143072694.82166666</v>
          </cell>
        </row>
        <row r="19">
          <cell r="A19">
            <v>2013</v>
          </cell>
          <cell r="B19">
            <v>53588333.333333328</v>
          </cell>
          <cell r="C19">
            <v>88999225.375</v>
          </cell>
          <cell r="D19">
            <v>142587558.70833331</v>
          </cell>
        </row>
        <row r="20">
          <cell r="A20">
            <v>2014</v>
          </cell>
          <cell r="B20">
            <v>57157291.666666664</v>
          </cell>
          <cell r="C20">
            <v>85410237.902500004</v>
          </cell>
          <cell r="D20">
            <v>142567529.56916666</v>
          </cell>
        </row>
        <row r="21">
          <cell r="A21">
            <v>2015</v>
          </cell>
          <cell r="B21">
            <v>59472708.333333328</v>
          </cell>
          <cell r="C21">
            <v>83374701.632499993</v>
          </cell>
          <cell r="D21">
            <v>142847409.96583331</v>
          </cell>
        </row>
        <row r="22">
          <cell r="A22">
            <v>2016</v>
          </cell>
          <cell r="B22">
            <v>63559583.333333328</v>
          </cell>
          <cell r="C22">
            <v>79072507.394999996</v>
          </cell>
          <cell r="D22">
            <v>142632090.72833332</v>
          </cell>
        </row>
        <row r="23">
          <cell r="A23">
            <v>2017</v>
          </cell>
          <cell r="B23">
            <v>69786250</v>
          </cell>
          <cell r="C23">
            <v>76553186.430000007</v>
          </cell>
          <cell r="D23">
            <v>146339436.43000001</v>
          </cell>
        </row>
        <row r="24">
          <cell r="A24">
            <v>2018</v>
          </cell>
          <cell r="B24">
            <v>72895833.333333328</v>
          </cell>
          <cell r="C24">
            <v>72295197.652500004</v>
          </cell>
          <cell r="D24">
            <v>145191030.98583335</v>
          </cell>
        </row>
        <row r="25">
          <cell r="A25">
            <v>2019</v>
          </cell>
          <cell r="B25">
            <v>74274375</v>
          </cell>
          <cell r="C25">
            <v>68605836.400000006</v>
          </cell>
          <cell r="D25">
            <v>142880211.40000001</v>
          </cell>
        </row>
        <row r="26">
          <cell r="A26">
            <v>2020</v>
          </cell>
          <cell r="B26">
            <v>77531458.333333328</v>
          </cell>
          <cell r="C26">
            <v>65027662.912500001</v>
          </cell>
          <cell r="D26">
            <v>142559121.24583334</v>
          </cell>
        </row>
        <row r="27">
          <cell r="A27">
            <v>2021</v>
          </cell>
          <cell r="B27">
            <v>82649375</v>
          </cell>
          <cell r="C27">
            <v>60387394.512500003</v>
          </cell>
          <cell r="D27">
            <v>143036769.51249999</v>
          </cell>
        </row>
        <row r="28">
          <cell r="A28">
            <v>2022</v>
          </cell>
          <cell r="B28">
            <v>85936875</v>
          </cell>
          <cell r="C28">
            <v>56939239.82</v>
          </cell>
          <cell r="D28">
            <v>142876114.81999999</v>
          </cell>
        </row>
        <row r="29">
          <cell r="A29">
            <v>2023</v>
          </cell>
          <cell r="B29">
            <v>90684375</v>
          </cell>
          <cell r="C29">
            <v>52032522.307499997</v>
          </cell>
          <cell r="D29">
            <v>142716897.3075</v>
          </cell>
        </row>
        <row r="30">
          <cell r="A30">
            <v>2024</v>
          </cell>
          <cell r="B30">
            <v>94879583.333333343</v>
          </cell>
          <cell r="C30">
            <v>48304205.039999999</v>
          </cell>
          <cell r="D30">
            <v>143183788.37333333</v>
          </cell>
        </row>
        <row r="31">
          <cell r="A31">
            <v>2025</v>
          </cell>
          <cell r="B31">
            <v>99226250</v>
          </cell>
          <cell r="C31">
            <v>43219651.259999998</v>
          </cell>
          <cell r="D31">
            <v>142445901.25999999</v>
          </cell>
        </row>
        <row r="32">
          <cell r="A32">
            <v>2026</v>
          </cell>
          <cell r="B32">
            <v>104062083.33333333</v>
          </cell>
          <cell r="C32">
            <v>38686413.942499995</v>
          </cell>
          <cell r="D32">
            <v>142748497.27583331</v>
          </cell>
        </row>
        <row r="33">
          <cell r="A33">
            <v>2027</v>
          </cell>
          <cell r="B33">
            <v>108998750</v>
          </cell>
          <cell r="C33">
            <v>33846900.619999997</v>
          </cell>
          <cell r="D33">
            <v>142845650.62</v>
          </cell>
        </row>
        <row r="34">
          <cell r="A34">
            <v>2028</v>
          </cell>
          <cell r="B34">
            <v>114342708.33333333</v>
          </cell>
          <cell r="C34">
            <v>28527913.27</v>
          </cell>
          <cell r="D34">
            <v>142870621.60333332</v>
          </cell>
        </row>
        <row r="35">
          <cell r="A35">
            <v>2029</v>
          </cell>
          <cell r="B35">
            <v>119630833.33333334</v>
          </cell>
          <cell r="C35">
            <v>23150885.2425</v>
          </cell>
          <cell r="D35">
            <v>142781718.57583335</v>
          </cell>
        </row>
        <row r="36">
          <cell r="A36">
            <v>2030</v>
          </cell>
          <cell r="B36">
            <v>125634791.66666666</v>
          </cell>
          <cell r="C36">
            <v>17175173.890000001</v>
          </cell>
          <cell r="D36">
            <v>142809965.55666667</v>
          </cell>
        </row>
        <row r="37">
          <cell r="A37">
            <v>2031</v>
          </cell>
          <cell r="B37">
            <v>129206041.66666667</v>
          </cell>
          <cell r="C37">
            <v>11251103.439999999</v>
          </cell>
          <cell r="D37">
            <v>140457145.10666668</v>
          </cell>
        </row>
        <row r="38">
          <cell r="A38">
            <v>2032</v>
          </cell>
          <cell r="B38">
            <v>103303750</v>
          </cell>
          <cell r="C38">
            <v>4973373.3</v>
          </cell>
          <cell r="D38">
            <v>108277123.3</v>
          </cell>
        </row>
      </sheetData>
      <sheetData sheetId="13" refreshError="1">
        <row r="8">
          <cell r="A8">
            <v>2003</v>
          </cell>
          <cell r="B8">
            <v>37173000</v>
          </cell>
          <cell r="C8">
            <v>104127340.02000001</v>
          </cell>
          <cell r="D8">
            <v>141300340.02000001</v>
          </cell>
        </row>
        <row r="9">
          <cell r="A9">
            <v>2004</v>
          </cell>
          <cell r="B9">
            <v>38513000</v>
          </cell>
          <cell r="C9">
            <v>102837314.15000001</v>
          </cell>
          <cell r="D9">
            <v>141350314.15000001</v>
          </cell>
        </row>
        <row r="10">
          <cell r="A10">
            <v>2005</v>
          </cell>
          <cell r="B10">
            <v>39907000</v>
          </cell>
          <cell r="C10">
            <v>101401615.06</v>
          </cell>
          <cell r="D10">
            <v>141308615.06</v>
          </cell>
        </row>
        <row r="11">
          <cell r="A11">
            <v>2006</v>
          </cell>
          <cell r="B11">
            <v>41483000</v>
          </cell>
          <cell r="C11">
            <v>99770261.549999997</v>
          </cell>
          <cell r="D11">
            <v>141253261.55000001</v>
          </cell>
        </row>
        <row r="12">
          <cell r="A12">
            <v>2007</v>
          </cell>
          <cell r="B12">
            <v>42975000</v>
          </cell>
          <cell r="C12">
            <v>98326242.519999996</v>
          </cell>
          <cell r="D12">
            <v>141301242.51999998</v>
          </cell>
        </row>
        <row r="13">
          <cell r="A13">
            <v>2008</v>
          </cell>
          <cell r="B13">
            <v>44704000</v>
          </cell>
          <cell r="C13">
            <v>96594201.689999998</v>
          </cell>
          <cell r="D13">
            <v>141298201.69</v>
          </cell>
        </row>
        <row r="14">
          <cell r="A14">
            <v>2009</v>
          </cell>
          <cell r="B14">
            <v>46556000</v>
          </cell>
          <cell r="C14">
            <v>94851374.530000001</v>
          </cell>
          <cell r="D14">
            <v>141407374.53</v>
          </cell>
        </row>
        <row r="15">
          <cell r="A15">
            <v>2010</v>
          </cell>
          <cell r="B15">
            <v>48525000</v>
          </cell>
          <cell r="C15">
            <v>92730833.049999997</v>
          </cell>
          <cell r="D15">
            <v>141255833.05000001</v>
          </cell>
        </row>
        <row r="16">
          <cell r="A16">
            <v>2011</v>
          </cell>
          <cell r="B16">
            <v>50871000</v>
          </cell>
          <cell r="C16">
            <v>90430780.50999999</v>
          </cell>
          <cell r="D16">
            <v>141301780.50999999</v>
          </cell>
        </row>
        <row r="17">
          <cell r="A17">
            <v>2012</v>
          </cell>
          <cell r="B17">
            <v>53356000</v>
          </cell>
          <cell r="C17">
            <v>87902055.219999999</v>
          </cell>
          <cell r="D17">
            <v>141258055.22</v>
          </cell>
        </row>
        <row r="18">
          <cell r="A18">
            <v>2013</v>
          </cell>
          <cell r="B18">
            <v>56081000</v>
          </cell>
          <cell r="C18">
            <v>85225737.707999989</v>
          </cell>
          <cell r="D18">
            <v>141306737.708</v>
          </cell>
        </row>
        <row r="19">
          <cell r="A19">
            <v>2014</v>
          </cell>
          <cell r="B19">
            <v>58856000</v>
          </cell>
          <cell r="C19">
            <v>82525802.860000014</v>
          </cell>
          <cell r="D19">
            <v>141381802.86000001</v>
          </cell>
        </row>
        <row r="20">
          <cell r="A20">
            <v>2015</v>
          </cell>
          <cell r="B20">
            <v>61536000</v>
          </cell>
          <cell r="C20">
            <v>80081139.810000002</v>
          </cell>
          <cell r="D20">
            <v>141617139.81</v>
          </cell>
        </row>
        <row r="21">
          <cell r="A21">
            <v>2016</v>
          </cell>
          <cell r="B21">
            <v>64348000</v>
          </cell>
          <cell r="C21">
            <v>77312325.480000004</v>
          </cell>
          <cell r="D21">
            <v>141660325.48000002</v>
          </cell>
        </row>
        <row r="22">
          <cell r="A22">
            <v>2017</v>
          </cell>
          <cell r="B22">
            <v>67310000</v>
          </cell>
          <cell r="C22">
            <v>74541468.780000001</v>
          </cell>
          <cell r="D22">
            <v>141851468.78</v>
          </cell>
        </row>
        <row r="23">
          <cell r="A23">
            <v>2018</v>
          </cell>
          <cell r="B23">
            <v>70392000</v>
          </cell>
          <cell r="C23">
            <v>71667620.050000012</v>
          </cell>
          <cell r="D23">
            <v>142059620.05000001</v>
          </cell>
        </row>
        <row r="24">
          <cell r="A24">
            <v>2019</v>
          </cell>
          <cell r="B24">
            <v>73634000</v>
          </cell>
          <cell r="C24">
            <v>68613999.600000009</v>
          </cell>
          <cell r="D24">
            <v>142247999.60000002</v>
          </cell>
        </row>
        <row r="25">
          <cell r="A25">
            <v>2020</v>
          </cell>
          <cell r="B25">
            <v>77029000</v>
          </cell>
          <cell r="C25">
            <v>65438430.468000002</v>
          </cell>
          <cell r="D25">
            <v>142467430.46799999</v>
          </cell>
        </row>
        <row r="26">
          <cell r="A26">
            <v>2021</v>
          </cell>
          <cell r="B26">
            <v>80552000</v>
          </cell>
          <cell r="C26">
            <v>62078546.299999997</v>
          </cell>
          <cell r="D26">
            <v>142630546.30000001</v>
          </cell>
        </row>
        <row r="27">
          <cell r="A27">
            <v>2022</v>
          </cell>
          <cell r="B27">
            <v>84233000</v>
          </cell>
          <cell r="C27">
            <v>58622281.380000003</v>
          </cell>
          <cell r="D27">
            <v>142855281.38</v>
          </cell>
        </row>
        <row r="28">
          <cell r="A28">
            <v>2023</v>
          </cell>
          <cell r="B28">
            <v>88210000</v>
          </cell>
          <cell r="C28">
            <v>54756497.5</v>
          </cell>
          <cell r="D28">
            <v>142966497.5</v>
          </cell>
        </row>
        <row r="29">
          <cell r="A29">
            <v>2024</v>
          </cell>
          <cell r="B29">
            <v>92701000</v>
          </cell>
          <cell r="C29">
            <v>50266035</v>
          </cell>
          <cell r="D29">
            <v>142967035</v>
          </cell>
        </row>
        <row r="30">
          <cell r="A30">
            <v>2025</v>
          </cell>
          <cell r="B30">
            <v>97506000</v>
          </cell>
          <cell r="C30">
            <v>45460705</v>
          </cell>
          <cell r="D30">
            <v>142966705</v>
          </cell>
        </row>
        <row r="31">
          <cell r="A31">
            <v>2026</v>
          </cell>
          <cell r="B31">
            <v>102563000</v>
          </cell>
          <cell r="C31">
            <v>40405860</v>
          </cell>
          <cell r="D31">
            <v>142968860</v>
          </cell>
        </row>
        <row r="32">
          <cell r="A32">
            <v>2027</v>
          </cell>
          <cell r="B32">
            <v>107819000</v>
          </cell>
          <cell r="C32">
            <v>35149840</v>
          </cell>
          <cell r="D32">
            <v>142968840</v>
          </cell>
        </row>
        <row r="33">
          <cell r="A33">
            <v>2028</v>
          </cell>
          <cell r="B33">
            <v>113115000</v>
          </cell>
          <cell r="C33">
            <v>29850050</v>
          </cell>
          <cell r="D33">
            <v>142965050</v>
          </cell>
        </row>
        <row r="34">
          <cell r="A34">
            <v>2029</v>
          </cell>
          <cell r="B34">
            <v>118771000</v>
          </cell>
          <cell r="C34">
            <v>24194300</v>
          </cell>
          <cell r="D34">
            <v>142965300</v>
          </cell>
        </row>
        <row r="35">
          <cell r="A35">
            <v>2030</v>
          </cell>
          <cell r="B35">
            <v>124715000</v>
          </cell>
          <cell r="C35">
            <v>18250750</v>
          </cell>
          <cell r="D35">
            <v>142965750</v>
          </cell>
        </row>
        <row r="36">
          <cell r="A36">
            <v>2031</v>
          </cell>
          <cell r="B36">
            <v>130972000</v>
          </cell>
          <cell r="C36">
            <v>11995000</v>
          </cell>
          <cell r="D36">
            <v>142967000</v>
          </cell>
        </row>
        <row r="37">
          <cell r="A37">
            <v>2032</v>
          </cell>
          <cell r="B37">
            <v>108928000</v>
          </cell>
          <cell r="C37">
            <v>5446400</v>
          </cell>
          <cell r="D37">
            <v>114374400</v>
          </cell>
        </row>
      </sheetData>
      <sheetData sheetId="14" refreshError="1">
        <row r="8">
          <cell r="A8">
            <v>2003</v>
          </cell>
          <cell r="B8">
            <v>28641041.666666664</v>
          </cell>
          <cell r="C8">
            <v>242664253.84903252</v>
          </cell>
          <cell r="D8">
            <v>271305295.51569921</v>
          </cell>
        </row>
        <row r="9">
          <cell r="A9">
            <v>2004</v>
          </cell>
          <cell r="B9">
            <v>110776666.66666667</v>
          </cell>
          <cell r="C9">
            <v>303348347.60250002</v>
          </cell>
          <cell r="D9">
            <v>414125014.26916671</v>
          </cell>
        </row>
        <row r="10">
          <cell r="A10">
            <v>2005</v>
          </cell>
          <cell r="B10">
            <v>114072708.33333334</v>
          </cell>
          <cell r="C10">
            <v>304258065.83500004</v>
          </cell>
          <cell r="D10">
            <v>418330774.16833341</v>
          </cell>
        </row>
        <row r="11">
          <cell r="A11">
            <v>2006</v>
          </cell>
          <cell r="B11">
            <v>117512500</v>
          </cell>
          <cell r="C11">
            <v>305599203.15500003</v>
          </cell>
          <cell r="D11">
            <v>423111703.15500003</v>
          </cell>
        </row>
        <row r="12">
          <cell r="A12">
            <v>2007</v>
          </cell>
          <cell r="B12">
            <v>120597500</v>
          </cell>
          <cell r="C12">
            <v>301272118.38</v>
          </cell>
          <cell r="D12">
            <v>421869618.38</v>
          </cell>
        </row>
        <row r="13">
          <cell r="A13">
            <v>2008</v>
          </cell>
          <cell r="B13">
            <v>125215208.33333333</v>
          </cell>
          <cell r="C13">
            <v>296402153.65000004</v>
          </cell>
          <cell r="D13">
            <v>421617361.98333335</v>
          </cell>
        </row>
        <row r="14">
          <cell r="A14">
            <v>2009</v>
          </cell>
          <cell r="B14">
            <v>136416575.85489601</v>
          </cell>
          <cell r="C14">
            <v>297189039.75</v>
          </cell>
          <cell r="D14">
            <v>433605615.60489601</v>
          </cell>
        </row>
        <row r="15">
          <cell r="A15">
            <v>2010</v>
          </cell>
          <cell r="B15">
            <v>142400945.86024863</v>
          </cell>
          <cell r="C15">
            <v>290958930.8204807</v>
          </cell>
          <cell r="D15">
            <v>433359876.68072933</v>
          </cell>
        </row>
        <row r="16">
          <cell r="A16">
            <v>2011</v>
          </cell>
          <cell r="B16">
            <v>148798630.17422897</v>
          </cell>
          <cell r="C16">
            <v>284725386.16900039</v>
          </cell>
          <cell r="D16">
            <v>433524016.34322935</v>
          </cell>
        </row>
        <row r="17">
          <cell r="A17">
            <v>2012</v>
          </cell>
          <cell r="B17">
            <v>155119779.83381152</v>
          </cell>
          <cell r="C17">
            <v>277682671.15275115</v>
          </cell>
          <cell r="D17">
            <v>432802450.98656267</v>
          </cell>
        </row>
        <row r="18">
          <cell r="A18">
            <v>2013</v>
          </cell>
          <cell r="B18">
            <v>163651891.6830045</v>
          </cell>
          <cell r="C18">
            <v>270282040.94855815</v>
          </cell>
          <cell r="D18">
            <v>433933932.63156265</v>
          </cell>
        </row>
        <row r="19">
          <cell r="A19">
            <v>2014</v>
          </cell>
          <cell r="B19">
            <v>171229811.35056975</v>
          </cell>
          <cell r="C19">
            <v>262209360.4326596</v>
          </cell>
          <cell r="D19">
            <v>433439171.78322935</v>
          </cell>
        </row>
        <row r="20">
          <cell r="A20">
            <v>2015</v>
          </cell>
          <cell r="B20">
            <v>179805944.72485107</v>
          </cell>
          <cell r="C20">
            <v>253781075.55171156</v>
          </cell>
          <cell r="D20">
            <v>433587020.27656263</v>
          </cell>
        </row>
        <row r="21">
          <cell r="A21">
            <v>2016</v>
          </cell>
          <cell r="B21">
            <v>188993177.93471789</v>
          </cell>
          <cell r="C21">
            <v>244416698.64351144</v>
          </cell>
          <cell r="D21">
            <v>433409876.57822931</v>
          </cell>
        </row>
        <row r="22">
          <cell r="A22">
            <v>2017</v>
          </cell>
          <cell r="B22">
            <v>198634047.51279402</v>
          </cell>
          <cell r="C22">
            <v>234638351.10543528</v>
          </cell>
          <cell r="D22">
            <v>433272398.61822927</v>
          </cell>
        </row>
        <row r="23">
          <cell r="A23">
            <v>2018</v>
          </cell>
          <cell r="B23">
            <v>209226160.75099772</v>
          </cell>
          <cell r="C23">
            <v>224520676.37306497</v>
          </cell>
          <cell r="D23">
            <v>433746837.12406266</v>
          </cell>
        </row>
        <row r="24">
          <cell r="A24">
            <v>2019</v>
          </cell>
          <cell r="B24">
            <v>221003032.92563596</v>
          </cell>
          <cell r="C24">
            <v>213767744.64592674</v>
          </cell>
          <cell r="D24">
            <v>434770777.57156271</v>
          </cell>
        </row>
        <row r="25">
          <cell r="A25">
            <v>2020</v>
          </cell>
          <cell r="B25">
            <v>231011383.06987926</v>
          </cell>
          <cell r="C25">
            <v>202718093.34918344</v>
          </cell>
          <cell r="D25">
            <v>433729476.41906273</v>
          </cell>
        </row>
        <row r="26">
          <cell r="A26">
            <v>2021</v>
          </cell>
          <cell r="B26">
            <v>242187179.97205591</v>
          </cell>
          <cell r="C26">
            <v>191513134.02200675</v>
          </cell>
          <cell r="D26">
            <v>433700313.99406266</v>
          </cell>
        </row>
        <row r="27">
          <cell r="A27">
            <v>2022</v>
          </cell>
          <cell r="B27">
            <v>251258355.07885233</v>
          </cell>
          <cell r="C27">
            <v>180001670.9877103</v>
          </cell>
          <cell r="D27">
            <v>431260026.06656265</v>
          </cell>
        </row>
        <row r="28">
          <cell r="A28">
            <v>2023</v>
          </cell>
          <cell r="B28">
            <v>265247932.31652254</v>
          </cell>
          <cell r="C28">
            <v>168047483.61504009</v>
          </cell>
          <cell r="D28">
            <v>433295415.93156266</v>
          </cell>
        </row>
        <row r="29">
          <cell r="A29">
            <v>2024</v>
          </cell>
          <cell r="B29">
            <v>278090908.17726463</v>
          </cell>
          <cell r="C29">
            <v>155259397.54429805</v>
          </cell>
          <cell r="D29">
            <v>433350305.72156268</v>
          </cell>
        </row>
        <row r="30">
          <cell r="A30">
            <v>2025</v>
          </cell>
          <cell r="B30">
            <v>290638423.75201416</v>
          </cell>
          <cell r="C30">
            <v>141865835.90871513</v>
          </cell>
          <cell r="D30">
            <v>432504259.66072929</v>
          </cell>
        </row>
        <row r="31">
          <cell r="A31">
            <v>2026</v>
          </cell>
          <cell r="B31">
            <v>304745062.058375</v>
          </cell>
          <cell r="C31">
            <v>127819934.45068769</v>
          </cell>
          <cell r="D31">
            <v>432564996.50906271</v>
          </cell>
        </row>
        <row r="32">
          <cell r="A32">
            <v>2027</v>
          </cell>
          <cell r="B32">
            <v>320670729.01325226</v>
          </cell>
          <cell r="C32">
            <v>112655177.68414374</v>
          </cell>
          <cell r="D32">
            <v>433325906.69739598</v>
          </cell>
        </row>
        <row r="33">
          <cell r="A33">
            <v>2028</v>
          </cell>
          <cell r="B33">
            <v>336708784.73398113</v>
          </cell>
          <cell r="C33">
            <v>96623934.243414864</v>
          </cell>
          <cell r="D33">
            <v>433332718.97739601</v>
          </cell>
        </row>
        <row r="34">
          <cell r="A34">
            <v>2029</v>
          </cell>
          <cell r="B34">
            <v>353506050.1860168</v>
          </cell>
          <cell r="C34">
            <v>79886279.740545899</v>
          </cell>
          <cell r="D34">
            <v>433392329.92656267</v>
          </cell>
        </row>
        <row r="35">
          <cell r="A35">
            <v>2030</v>
          </cell>
          <cell r="B35">
            <v>371184689.19624764</v>
          </cell>
          <cell r="C35">
            <v>62204974.406981647</v>
          </cell>
          <cell r="D35">
            <v>433389663.60322928</v>
          </cell>
        </row>
        <row r="36">
          <cell r="A36">
            <v>2031</v>
          </cell>
          <cell r="B36">
            <v>387110340.8520413</v>
          </cell>
          <cell r="C36">
            <v>43604519.184521362</v>
          </cell>
          <cell r="D36">
            <v>430714860.03656268</v>
          </cell>
        </row>
        <row r="37">
          <cell r="A37">
            <v>2032</v>
          </cell>
          <cell r="B37">
            <v>309990877.30723691</v>
          </cell>
          <cell r="C37">
            <v>23941230.701825753</v>
          </cell>
          <cell r="D37">
            <v>333932108.00906265</v>
          </cell>
        </row>
      </sheetData>
      <sheetData sheetId="15"/>
      <sheetData sheetId="16"/>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y2y"/>
      <sheetName val="Variance Bud"/>
      <sheetName val="FLASH vs Bud"/>
      <sheetName val="Variance y2y"/>
      <sheetName val="Rid Rev Fare Cat"/>
      <sheetName val="Rid Rev Fare Cat (unrevised)"/>
      <sheetName val="Data for NTD Reporting"/>
      <sheetName val="Student Ridership Subsidy"/>
    </sheetNames>
    <sheetDataSet>
      <sheetData sheetId="0" refreshError="1"/>
      <sheetData sheetId="1" refreshError="1"/>
      <sheetData sheetId="2" refreshError="1"/>
      <sheetData sheetId="3"/>
      <sheetData sheetId="4" refreshError="1"/>
      <sheetData sheetId="5" refreshError="1"/>
      <sheetData sheetId="6" refreshError="1"/>
      <sheetData sheetId="7"/>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une_Flat file"/>
      <sheetName val="TB_disbtribution"/>
      <sheetName val="Accr to Cash"/>
      <sheetName val="AP Qry"/>
      <sheetName val="AP Details"/>
      <sheetName val="Farebox"/>
      <sheetName val="Advertising"/>
      <sheetName val="Other Rev"/>
      <sheetName val="Payroll"/>
      <sheetName val="FICA"/>
      <sheetName val="Environ Remed"/>
      <sheetName val="Health &amp; Welfare"/>
      <sheetName val="Pension"/>
      <sheetName val="Insurance"/>
      <sheetName val="Claims"/>
      <sheetName val="Materials"/>
      <sheetName val="Prof Serv Contr"/>
      <sheetName val="Maintenance"/>
      <sheetName val="Gasoline"/>
      <sheetName val="Other Bus Exp"/>
      <sheetName val="RWA"/>
      <sheetName val="H&amp;W accrual"/>
      <sheetName val="Reimbursable Costs"/>
      <sheetName val="May_Flat fi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5YREND"/>
      <sheetName val="Master Drop-Down List Selection"/>
      <sheetName val="Sheet1"/>
      <sheetName val="Cost Breakdown"/>
    </sheetNames>
    <sheetDataSet>
      <sheetData sheetId="0" refreshError="1">
        <row r="65">
          <cell r="C65" t="str">
            <v>/PPCARrates~OML20~MR133~MT0~MB0~S\027&amp;l0o6.86c70H\027(s0p16.7H\027&amp;k7.2H~P70~OUQAGPQ</v>
          </cell>
        </row>
      </sheetData>
      <sheetData sheetId="1" refreshError="1"/>
      <sheetData sheetId="2" refreshError="1"/>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
      <sheetName val="FEB"/>
      <sheetName val="MAR"/>
      <sheetName val=" APR (kjf)"/>
      <sheetName val=" MAY (kjf)"/>
      <sheetName val=" JUNE (kjf)"/>
      <sheetName val=" JULY (kjf)"/>
      <sheetName val=" AUG (kjf)"/>
      <sheetName val=" SEPT (kjf)"/>
      <sheetName val=" OCT (kjf)"/>
      <sheetName val=" NOV (kjf)"/>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Table"/>
      <sheetName val="Centralized Electronics - 1NN"/>
      <sheetName val="2_Law_Smart Dial System"/>
      <sheetName val="3_Law_SIU-Create Sub Unit"/>
      <sheetName val="4 HR Monitor FMLA Activity"/>
      <sheetName val="5 HR IVR Call C'ter"/>
      <sheetName val="6 HR Medical Standards"/>
      <sheetName val="7 HR Upgrade EIS"/>
      <sheetName val="8 New TIS Functions"/>
      <sheetName val="9 TIS Outsourcing"/>
      <sheetName val="10 AirTrain"/>
      <sheetName val="11 RCC Support"/>
      <sheetName val="12 OP Svce Notice-GO"/>
      <sheetName val="Motor Leads R46 Cars - 13NN"/>
      <sheetName val="Rail Grinder Maintenance - 14NN"/>
      <sheetName val="Planer Mill Oper-15NN"/>
      <sheetName val="Rail Grinder Positions - 16NN"/>
      <sheetName val="17 Depot Material Requirement"/>
      <sheetName val="18 Supervisory Training Program"/>
      <sheetName val="19R Improve  AFC Maintenance"/>
      <sheetName val="20 CCTV Maintenance "/>
      <sheetName val="22 Quality Control"/>
      <sheetName val="25 MVM BHU"/>
      <sheetName val="26 Roos Isld AirTrain Mtce"/>
      <sheetName val="27 HR Expand Safety Training"/>
    </sheetNames>
    <sheetDataSet>
      <sheetData sheetId="0" refreshError="1"/>
      <sheetData sheetId="1" refreshError="1">
        <row r="39">
          <cell r="B39">
            <v>0</v>
          </cell>
          <cell r="C39">
            <v>0</v>
          </cell>
          <cell r="D39">
            <v>-3</v>
          </cell>
          <cell r="E39">
            <v>-3</v>
          </cell>
          <cell r="F39">
            <v>-3</v>
          </cell>
          <cell r="G39">
            <v>-3</v>
          </cell>
          <cell r="H39">
            <v>-3</v>
          </cell>
        </row>
        <row r="75">
          <cell r="C75">
            <v>0</v>
          </cell>
          <cell r="D75">
            <v>-0.23</v>
          </cell>
          <cell r="E75">
            <v>-0.23</v>
          </cell>
          <cell r="F75">
            <v>-0.23</v>
          </cell>
          <cell r="G75">
            <v>-0.23</v>
          </cell>
          <cell r="H75">
            <v>-0.23</v>
          </cell>
        </row>
        <row r="76">
          <cell r="C76">
            <v>0</v>
          </cell>
          <cell r="D76">
            <v>0</v>
          </cell>
          <cell r="E76">
            <v>0</v>
          </cell>
          <cell r="F76">
            <v>0</v>
          </cell>
          <cell r="G76">
            <v>0</v>
          </cell>
          <cell r="H76">
            <v>0</v>
          </cell>
        </row>
        <row r="77">
          <cell r="C77">
            <v>0</v>
          </cell>
          <cell r="D77">
            <v>-1.6329999999999997E-2</v>
          </cell>
          <cell r="E77">
            <v>-1.6329999999999997E-2</v>
          </cell>
          <cell r="F77">
            <v>-1.6329999999999997E-2</v>
          </cell>
          <cell r="G77">
            <v>-1.6329999999999997E-2</v>
          </cell>
          <cell r="H77">
            <v>-1.6329999999999997E-2</v>
          </cell>
        </row>
        <row r="78">
          <cell r="C78">
            <v>0</v>
          </cell>
          <cell r="D78">
            <v>-2.9420000000000002E-2</v>
          </cell>
          <cell r="E78">
            <v>-2.9420000000000002E-2</v>
          </cell>
          <cell r="F78">
            <v>-2.9420000000000002E-2</v>
          </cell>
          <cell r="G78">
            <v>-2.9420000000000002E-2</v>
          </cell>
          <cell r="H78">
            <v>-2.9420000000000002E-2</v>
          </cell>
        </row>
        <row r="79">
          <cell r="C79">
            <v>0</v>
          </cell>
          <cell r="D79">
            <v>-1.7250000000000001E-2</v>
          </cell>
          <cell r="E79">
            <v>-1.7250000000000001E-2</v>
          </cell>
          <cell r="F79">
            <v>-1.7250000000000001E-2</v>
          </cell>
          <cell r="G79">
            <v>-1.7250000000000001E-2</v>
          </cell>
          <cell r="H79">
            <v>-1.7250000000000001E-2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-7.8E-2</v>
          </cell>
          <cell r="D88">
            <v>-2E-3</v>
          </cell>
          <cell r="E88">
            <v>-2E-3</v>
          </cell>
          <cell r="F88">
            <v>-2E-3</v>
          </cell>
          <cell r="G88">
            <v>-2E-3</v>
          </cell>
          <cell r="H88">
            <v>-2E-3</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3" refreshError="1">
        <row r="39">
          <cell r="B39">
            <v>0</v>
          </cell>
          <cell r="C39">
            <v>-1</v>
          </cell>
          <cell r="D39">
            <v>0</v>
          </cell>
          <cell r="E39">
            <v>0</v>
          </cell>
          <cell r="F39">
            <v>0</v>
          </cell>
          <cell r="G39">
            <v>0</v>
          </cell>
          <cell r="H39">
            <v>0</v>
          </cell>
        </row>
        <row r="75">
          <cell r="C75">
            <v>-3.6999999999999998E-2</v>
          </cell>
          <cell r="D75">
            <v>-3.9E-2</v>
          </cell>
          <cell r="E75">
            <v>0</v>
          </cell>
          <cell r="F75">
            <v>0</v>
          </cell>
          <cell r="G75">
            <v>0</v>
          </cell>
          <cell r="H75">
            <v>0</v>
          </cell>
        </row>
        <row r="76">
          <cell r="C76">
            <v>0</v>
          </cell>
          <cell r="D76">
            <v>0</v>
          </cell>
          <cell r="E76">
            <v>0</v>
          </cell>
          <cell r="F76">
            <v>0</v>
          </cell>
          <cell r="G76">
            <v>0</v>
          </cell>
          <cell r="H76">
            <v>0</v>
          </cell>
        </row>
        <row r="77">
          <cell r="C77">
            <v>0</v>
          </cell>
          <cell r="D77">
            <v>-2.7689999999999998E-3</v>
          </cell>
          <cell r="E77">
            <v>0</v>
          </cell>
          <cell r="F77">
            <v>0</v>
          </cell>
          <cell r="G77">
            <v>0</v>
          </cell>
          <cell r="H77">
            <v>0</v>
          </cell>
        </row>
        <row r="78">
          <cell r="C78">
            <v>-4.2249999999999996E-3</v>
          </cell>
          <cell r="D78">
            <v>-5.3059999999999991E-3</v>
          </cell>
          <cell r="E78">
            <v>0</v>
          </cell>
          <cell r="F78">
            <v>0</v>
          </cell>
          <cell r="G78">
            <v>0</v>
          </cell>
          <cell r="H78">
            <v>0</v>
          </cell>
        </row>
        <row r="79">
          <cell r="C79">
            <v>-2.7750000000000001E-3</v>
          </cell>
          <cell r="D79">
            <v>-2.9249999999999996E-3</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4" refreshError="1">
        <row r="39">
          <cell r="B39">
            <v>0</v>
          </cell>
          <cell r="C39">
            <v>-2</v>
          </cell>
          <cell r="D39">
            <v>-4</v>
          </cell>
          <cell r="E39">
            <v>-4</v>
          </cell>
          <cell r="F39">
            <v>-4</v>
          </cell>
          <cell r="G39">
            <v>-4</v>
          </cell>
          <cell r="H39">
            <v>-4</v>
          </cell>
        </row>
        <row r="75">
          <cell r="C75">
            <v>-9.8000000000000004E-2</v>
          </cell>
          <cell r="D75">
            <v>-0.29199999999999998</v>
          </cell>
          <cell r="E75">
            <v>-0.29199999999999998</v>
          </cell>
          <cell r="F75">
            <v>-0.29199999999999998</v>
          </cell>
          <cell r="G75">
            <v>-0.29199999999999998</v>
          </cell>
          <cell r="H75">
            <v>-0.29199999999999998</v>
          </cell>
        </row>
        <row r="76">
          <cell r="C76">
            <v>0</v>
          </cell>
          <cell r="D76">
            <v>0</v>
          </cell>
          <cell r="E76">
            <v>0</v>
          </cell>
          <cell r="F76">
            <v>0</v>
          </cell>
          <cell r="G76">
            <v>0</v>
          </cell>
          <cell r="H76">
            <v>0</v>
          </cell>
        </row>
        <row r="77">
          <cell r="C77">
            <v>0</v>
          </cell>
          <cell r="D77">
            <v>-2.0732E-2</v>
          </cell>
          <cell r="E77">
            <v>-2.0732E-2</v>
          </cell>
          <cell r="F77">
            <v>-2.0732E-2</v>
          </cell>
          <cell r="G77">
            <v>-2.0732E-2</v>
          </cell>
          <cell r="H77">
            <v>-2.0732E-2</v>
          </cell>
        </row>
        <row r="78">
          <cell r="C78">
            <v>-8.6500000000000014E-3</v>
          </cell>
          <cell r="D78">
            <v>-3.9368E-2</v>
          </cell>
          <cell r="E78">
            <v>-3.9368E-2</v>
          </cell>
          <cell r="F78">
            <v>-3.9368E-2</v>
          </cell>
          <cell r="G78">
            <v>-3.9368E-2</v>
          </cell>
          <cell r="H78">
            <v>-3.9368E-2</v>
          </cell>
        </row>
        <row r="79">
          <cell r="C79">
            <v>-7.3499999999999998E-3</v>
          </cell>
          <cell r="D79">
            <v>-2.1899999999999999E-2</v>
          </cell>
          <cell r="E79">
            <v>-2.1899999999999999E-2</v>
          </cell>
          <cell r="F79">
            <v>-2.1899999999999999E-2</v>
          </cell>
          <cell r="G79">
            <v>-2.1899999999999999E-2</v>
          </cell>
          <cell r="H79">
            <v>-2.1899999999999999E-2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5"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-0.4</v>
          </cell>
          <cell r="E90">
            <v>-0.08</v>
          </cell>
          <cell r="F90">
            <v>-0.08</v>
          </cell>
          <cell r="G90">
            <v>-0.08</v>
          </cell>
          <cell r="H90">
            <v>-0.08</v>
          </cell>
        </row>
        <row r="91">
          <cell r="C91">
            <v>0</v>
          </cell>
          <cell r="D91">
            <v>0</v>
          </cell>
          <cell r="E91">
            <v>0</v>
          </cell>
          <cell r="F91">
            <v>0</v>
          </cell>
          <cell r="G91">
            <v>0</v>
          </cell>
          <cell r="H91">
            <v>0</v>
          </cell>
        </row>
      </sheetData>
      <sheetData sheetId="6"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-0.5</v>
          </cell>
          <cell r="E89">
            <v>-0.1</v>
          </cell>
          <cell r="F89">
            <v>-0.1</v>
          </cell>
          <cell r="G89">
            <v>-0.1</v>
          </cell>
          <cell r="H89">
            <v>-0.1</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7" refreshError="1">
        <row r="39">
          <cell r="B39">
            <v>0</v>
          </cell>
          <cell r="C39">
            <v>0</v>
          </cell>
          <cell r="D39">
            <v>-5</v>
          </cell>
          <cell r="E39">
            <v>0</v>
          </cell>
          <cell r="F39">
            <v>0</v>
          </cell>
          <cell r="G39">
            <v>0</v>
          </cell>
          <cell r="H39">
            <v>0</v>
          </cell>
        </row>
        <row r="75">
          <cell r="C75">
            <v>0</v>
          </cell>
          <cell r="D75">
            <v>-0.309</v>
          </cell>
          <cell r="E75">
            <v>0</v>
          </cell>
          <cell r="F75">
            <v>0</v>
          </cell>
          <cell r="G75">
            <v>0</v>
          </cell>
          <cell r="H75">
            <v>0</v>
          </cell>
        </row>
        <row r="76">
          <cell r="C76">
            <v>0</v>
          </cell>
          <cell r="D76">
            <v>0</v>
          </cell>
          <cell r="E76">
            <v>0</v>
          </cell>
          <cell r="F76">
            <v>0</v>
          </cell>
          <cell r="G76">
            <v>0</v>
          </cell>
          <cell r="H76">
            <v>0</v>
          </cell>
        </row>
        <row r="77">
          <cell r="C77">
            <v>0</v>
          </cell>
          <cell r="D77">
            <v>-2.1938999999999997E-2</v>
          </cell>
          <cell r="E77">
            <v>0</v>
          </cell>
          <cell r="F77">
            <v>0</v>
          </cell>
          <cell r="G77">
            <v>0</v>
          </cell>
          <cell r="H77">
            <v>0</v>
          </cell>
        </row>
        <row r="78">
          <cell r="C78">
            <v>0</v>
          </cell>
          <cell r="D78">
            <v>-4.9886E-2</v>
          </cell>
          <cell r="E78">
            <v>0</v>
          </cell>
          <cell r="F78">
            <v>0</v>
          </cell>
          <cell r="G78">
            <v>0</v>
          </cell>
          <cell r="H78">
            <v>0</v>
          </cell>
        </row>
        <row r="79">
          <cell r="C79">
            <v>0</v>
          </cell>
          <cell r="D79">
            <v>-2.3175000000000001E-2</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-0.25</v>
          </cell>
          <cell r="E90">
            <v>-0.05</v>
          </cell>
          <cell r="F90">
            <v>-0.05</v>
          </cell>
          <cell r="G90">
            <v>-0.05</v>
          </cell>
          <cell r="H90">
            <v>-0.05</v>
          </cell>
        </row>
        <row r="91">
          <cell r="C91">
            <v>0</v>
          </cell>
          <cell r="D91">
            <v>0</v>
          </cell>
          <cell r="E91">
            <v>0</v>
          </cell>
          <cell r="F91">
            <v>0</v>
          </cell>
          <cell r="G91">
            <v>0</v>
          </cell>
          <cell r="H91">
            <v>0</v>
          </cell>
        </row>
      </sheetData>
      <sheetData sheetId="8" refreshError="1">
        <row r="39">
          <cell r="B39">
            <v>0</v>
          </cell>
          <cell r="C39">
            <v>0</v>
          </cell>
          <cell r="D39">
            <v>-7</v>
          </cell>
          <cell r="E39">
            <v>-7</v>
          </cell>
          <cell r="F39">
            <v>-7</v>
          </cell>
          <cell r="G39">
            <v>-7</v>
          </cell>
          <cell r="H39">
            <v>-7</v>
          </cell>
        </row>
        <row r="75">
          <cell r="C75">
            <v>0</v>
          </cell>
          <cell r="D75">
            <v>-0.53700000000000003</v>
          </cell>
          <cell r="E75">
            <v>-0.53700000000000003</v>
          </cell>
          <cell r="F75">
            <v>-0.53700000000000003</v>
          </cell>
          <cell r="G75">
            <v>-0.53700000000000003</v>
          </cell>
          <cell r="H75">
            <v>-0.53700000000000003</v>
          </cell>
        </row>
        <row r="76">
          <cell r="C76">
            <v>0</v>
          </cell>
          <cell r="D76">
            <v>0</v>
          </cell>
          <cell r="E76">
            <v>0</v>
          </cell>
          <cell r="F76">
            <v>0</v>
          </cell>
          <cell r="G76">
            <v>0</v>
          </cell>
          <cell r="H76">
            <v>0</v>
          </cell>
        </row>
        <row r="77">
          <cell r="C77">
            <v>0</v>
          </cell>
          <cell r="D77">
            <v>-3.8126999999999994E-2</v>
          </cell>
          <cell r="E77">
            <v>-3.8126999999999994E-2</v>
          </cell>
          <cell r="F77">
            <v>-3.8126999999999994E-2</v>
          </cell>
          <cell r="G77">
            <v>-3.8126999999999994E-2</v>
          </cell>
          <cell r="H77">
            <v>-3.8126999999999994E-2</v>
          </cell>
        </row>
        <row r="78">
          <cell r="C78">
            <v>0</v>
          </cell>
          <cell r="D78">
            <v>-6.9597999999999993E-2</v>
          </cell>
          <cell r="E78">
            <v>-6.9597999999999993E-2</v>
          </cell>
          <cell r="F78">
            <v>-6.9597999999999993E-2</v>
          </cell>
          <cell r="G78">
            <v>-6.9597999999999993E-2</v>
          </cell>
          <cell r="H78">
            <v>-6.9597999999999993E-2</v>
          </cell>
        </row>
        <row r="79">
          <cell r="C79">
            <v>0</v>
          </cell>
          <cell r="D79">
            <v>-4.0274999999999998E-2</v>
          </cell>
          <cell r="E79">
            <v>-4.0274999999999998E-2</v>
          </cell>
          <cell r="F79">
            <v>-4.0274999999999998E-2</v>
          </cell>
          <cell r="G79">
            <v>-4.0274999999999998E-2</v>
          </cell>
          <cell r="H79">
            <v>-4.0274999999999998E-2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-7.4999999999999997E-2</v>
          </cell>
          <cell r="D90">
            <v>-0.04</v>
          </cell>
          <cell r="E90">
            <v>-0.04</v>
          </cell>
          <cell r="F90">
            <v>-0.04</v>
          </cell>
          <cell r="G90">
            <v>-0.04</v>
          </cell>
          <cell r="H90">
            <v>-0.04</v>
          </cell>
        </row>
        <row r="91">
          <cell r="C91">
            <v>0</v>
          </cell>
          <cell r="D91">
            <v>0</v>
          </cell>
          <cell r="E91">
            <v>0</v>
          </cell>
          <cell r="F91">
            <v>0</v>
          </cell>
          <cell r="G91">
            <v>0</v>
          </cell>
          <cell r="H91">
            <v>0</v>
          </cell>
        </row>
      </sheetData>
      <sheetData sheetId="9" refreshError="1">
        <row r="39">
          <cell r="B39">
            <v>0</v>
          </cell>
          <cell r="C39">
            <v>0</v>
          </cell>
          <cell r="D39">
            <v>31</v>
          </cell>
          <cell r="E39">
            <v>31</v>
          </cell>
          <cell r="F39">
            <v>31</v>
          </cell>
          <cell r="G39">
            <v>31</v>
          </cell>
          <cell r="H39">
            <v>31</v>
          </cell>
        </row>
        <row r="75">
          <cell r="C75">
            <v>0</v>
          </cell>
          <cell r="D75">
            <v>2.3119999999999998</v>
          </cell>
          <cell r="E75">
            <v>2.3119999999999998</v>
          </cell>
          <cell r="F75">
            <v>2.3119999999999998</v>
          </cell>
          <cell r="G75">
            <v>2.3119999999999998</v>
          </cell>
          <cell r="H75">
            <v>2.3119999999999998</v>
          </cell>
        </row>
        <row r="76">
          <cell r="C76">
            <v>0</v>
          </cell>
          <cell r="D76">
            <v>0</v>
          </cell>
          <cell r="E76">
            <v>0</v>
          </cell>
          <cell r="F76">
            <v>0</v>
          </cell>
          <cell r="G76">
            <v>0</v>
          </cell>
          <cell r="H76">
            <v>0</v>
          </cell>
        </row>
        <row r="77">
          <cell r="C77">
            <v>0</v>
          </cell>
          <cell r="D77">
            <v>0.16415199999999999</v>
          </cell>
          <cell r="E77">
            <v>0.16415199999999999</v>
          </cell>
          <cell r="F77">
            <v>0.16415199999999999</v>
          </cell>
          <cell r="G77">
            <v>0.16415199999999999</v>
          </cell>
          <cell r="H77">
            <v>0.16415199999999999</v>
          </cell>
        </row>
        <row r="78">
          <cell r="C78">
            <v>0</v>
          </cell>
          <cell r="D78">
            <v>0.30844800000000006</v>
          </cell>
          <cell r="E78">
            <v>0.30844800000000006</v>
          </cell>
          <cell r="F78">
            <v>0.30844800000000006</v>
          </cell>
          <cell r="G78">
            <v>0.30844800000000006</v>
          </cell>
          <cell r="H78">
            <v>0.30844800000000006</v>
          </cell>
        </row>
        <row r="79">
          <cell r="C79">
            <v>0</v>
          </cell>
          <cell r="D79">
            <v>0.1734</v>
          </cell>
          <cell r="E79">
            <v>0.1734</v>
          </cell>
          <cell r="F79">
            <v>0.1734</v>
          </cell>
          <cell r="G79">
            <v>0.1734</v>
          </cell>
          <cell r="H79">
            <v>0.1734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-1.2</v>
          </cell>
          <cell r="D89">
            <v>-4</v>
          </cell>
          <cell r="E89">
            <v>-3.6</v>
          </cell>
          <cell r="F89">
            <v>-3.6</v>
          </cell>
          <cell r="G89">
            <v>-3.6</v>
          </cell>
          <cell r="H89">
            <v>-3.6</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0" refreshError="1">
        <row r="39">
          <cell r="B39">
            <v>0</v>
          </cell>
          <cell r="C39">
            <v>-2</v>
          </cell>
          <cell r="D39">
            <v>-2</v>
          </cell>
          <cell r="E39">
            <v>-2</v>
          </cell>
          <cell r="F39">
            <v>-2</v>
          </cell>
          <cell r="G39">
            <v>-2</v>
          </cell>
          <cell r="H39">
            <v>-2</v>
          </cell>
        </row>
        <row r="75">
          <cell r="C75">
            <v>-8.3000000000000004E-2</v>
          </cell>
          <cell r="D75">
            <v>-0.14499999999999999</v>
          </cell>
          <cell r="E75">
            <v>-0.14499999999999999</v>
          </cell>
          <cell r="F75">
            <v>-0.14499999999999999</v>
          </cell>
          <cell r="G75">
            <v>-0.14499999999999999</v>
          </cell>
          <cell r="H75">
            <v>-0.14499999999999999</v>
          </cell>
        </row>
        <row r="76">
          <cell r="C76">
            <v>0</v>
          </cell>
          <cell r="D76">
            <v>0</v>
          </cell>
          <cell r="E76">
            <v>0</v>
          </cell>
          <cell r="F76">
            <v>0</v>
          </cell>
          <cell r="G76">
            <v>0</v>
          </cell>
          <cell r="H76">
            <v>0</v>
          </cell>
        </row>
        <row r="77">
          <cell r="C77">
            <v>0</v>
          </cell>
          <cell r="D77">
            <v>-1.0295E-2</v>
          </cell>
          <cell r="E77">
            <v>-1.0295E-2</v>
          </cell>
          <cell r="F77">
            <v>-1.0295E-2</v>
          </cell>
          <cell r="G77">
            <v>-1.0295E-2</v>
          </cell>
          <cell r="H77">
            <v>-1.0295E-2</v>
          </cell>
        </row>
        <row r="78">
          <cell r="C78">
            <v>-1.0775000000000002E-2</v>
          </cell>
          <cell r="D78">
            <v>-1.9830000000000004E-2</v>
          </cell>
          <cell r="E78">
            <v>-1.9830000000000004E-2</v>
          </cell>
          <cell r="F78">
            <v>-1.9830000000000004E-2</v>
          </cell>
          <cell r="G78">
            <v>-1.9830000000000004E-2</v>
          </cell>
          <cell r="H78">
            <v>-1.9830000000000004E-2</v>
          </cell>
        </row>
        <row r="79">
          <cell r="C79">
            <v>-6.2249999999999996E-3</v>
          </cell>
          <cell r="D79">
            <v>-1.0874999999999999E-2</v>
          </cell>
          <cell r="E79">
            <v>-1.0874999999999999E-2</v>
          </cell>
          <cell r="F79">
            <v>-1.0874999999999999E-2</v>
          </cell>
          <cell r="G79">
            <v>-1.0874999999999999E-2</v>
          </cell>
          <cell r="H79">
            <v>-1.0874999999999999E-2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1" refreshError="1">
        <row r="39">
          <cell r="B39">
            <v>0</v>
          </cell>
          <cell r="C39">
            <v>-4</v>
          </cell>
          <cell r="D39">
            <v>-4</v>
          </cell>
          <cell r="E39">
            <v>-4</v>
          </cell>
          <cell r="F39">
            <v>-4</v>
          </cell>
          <cell r="G39">
            <v>-4</v>
          </cell>
          <cell r="H39">
            <v>-4</v>
          </cell>
        </row>
        <row r="75">
          <cell r="C75">
            <v>-0.186</v>
          </cell>
          <cell r="D75">
            <v>-0.32900000000000001</v>
          </cell>
          <cell r="E75">
            <v>-0.32900000000000001</v>
          </cell>
          <cell r="F75">
            <v>-0.32900000000000001</v>
          </cell>
          <cell r="G75">
            <v>-0.32900000000000001</v>
          </cell>
          <cell r="H75">
            <v>-0.32900000000000001</v>
          </cell>
        </row>
        <row r="76">
          <cell r="C76">
            <v>0</v>
          </cell>
          <cell r="D76">
            <v>0</v>
          </cell>
          <cell r="E76">
            <v>0</v>
          </cell>
          <cell r="F76">
            <v>0</v>
          </cell>
          <cell r="G76">
            <v>0</v>
          </cell>
          <cell r="H76">
            <v>0</v>
          </cell>
        </row>
        <row r="77">
          <cell r="C77">
            <v>0</v>
          </cell>
          <cell r="D77">
            <v>-2.3358999999999998E-2</v>
          </cell>
          <cell r="E77">
            <v>-2.3358999999999998E-2</v>
          </cell>
          <cell r="F77">
            <v>-2.3358999999999998E-2</v>
          </cell>
          <cell r="G77">
            <v>-2.3358999999999998E-2</v>
          </cell>
          <cell r="H77">
            <v>-2.3358999999999998E-2</v>
          </cell>
        </row>
        <row r="78">
          <cell r="C78">
            <v>-2.1050000000000006E-2</v>
          </cell>
          <cell r="D78">
            <v>-3.9966000000000002E-2</v>
          </cell>
          <cell r="E78">
            <v>-3.9966000000000002E-2</v>
          </cell>
          <cell r="F78">
            <v>-3.9966000000000002E-2</v>
          </cell>
          <cell r="G78">
            <v>-3.9966000000000002E-2</v>
          </cell>
          <cell r="H78">
            <v>-3.9966000000000002E-2</v>
          </cell>
        </row>
        <row r="79">
          <cell r="C79">
            <v>-1.3949999999999999E-2</v>
          </cell>
          <cell r="D79">
            <v>-2.4674999999999999E-2</v>
          </cell>
          <cell r="E79">
            <v>-2.4674999999999999E-2</v>
          </cell>
          <cell r="F79">
            <v>-2.4674999999999999E-2</v>
          </cell>
          <cell r="G79">
            <v>-2.4674999999999999E-2</v>
          </cell>
          <cell r="H79">
            <v>-2.4674999999999999E-2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-3.5000000000000003E-2</v>
          </cell>
          <cell r="H90">
            <v>-3.5000000000000003E-2</v>
          </cell>
        </row>
        <row r="91">
          <cell r="C91">
            <v>0</v>
          </cell>
          <cell r="D91">
            <v>0</v>
          </cell>
          <cell r="E91">
            <v>0</v>
          </cell>
          <cell r="F91">
            <v>0</v>
          </cell>
          <cell r="G91">
            <v>0</v>
          </cell>
          <cell r="H91">
            <v>0</v>
          </cell>
        </row>
      </sheetData>
      <sheetData sheetId="12" refreshError="1">
        <row r="39">
          <cell r="B39">
            <v>0</v>
          </cell>
          <cell r="C39">
            <v>-3</v>
          </cell>
          <cell r="D39">
            <v>-3</v>
          </cell>
          <cell r="E39">
            <v>-3</v>
          </cell>
          <cell r="F39">
            <v>-3</v>
          </cell>
          <cell r="G39">
            <v>-3</v>
          </cell>
          <cell r="H39">
            <v>-3</v>
          </cell>
        </row>
        <row r="75">
          <cell r="C75">
            <v>-0.13200000000000001</v>
          </cell>
          <cell r="D75">
            <v>-0.24099999999999999</v>
          </cell>
          <cell r="E75">
            <v>-0.24099999999999999</v>
          </cell>
          <cell r="F75">
            <v>-0.24099999999999999</v>
          </cell>
          <cell r="G75">
            <v>-0.24099999999999999</v>
          </cell>
          <cell r="H75">
            <v>-0.24099999999999999</v>
          </cell>
        </row>
        <row r="76">
          <cell r="C76">
            <v>0</v>
          </cell>
          <cell r="D76">
            <v>0</v>
          </cell>
          <cell r="E76">
            <v>0</v>
          </cell>
          <cell r="F76">
            <v>0</v>
          </cell>
          <cell r="G76">
            <v>0</v>
          </cell>
          <cell r="H76">
            <v>0</v>
          </cell>
        </row>
        <row r="77">
          <cell r="C77">
            <v>0</v>
          </cell>
          <cell r="D77">
            <v>-1.7110999999999998E-2</v>
          </cell>
          <cell r="E77">
            <v>-1.7110999999999998E-2</v>
          </cell>
          <cell r="F77">
            <v>-1.7110999999999998E-2</v>
          </cell>
          <cell r="G77">
            <v>-1.7110999999999998E-2</v>
          </cell>
          <cell r="H77">
            <v>-1.7110999999999998E-2</v>
          </cell>
        </row>
        <row r="78">
          <cell r="C78">
            <v>-1.6099999999999996E-2</v>
          </cell>
          <cell r="D78">
            <v>-2.9814E-2</v>
          </cell>
          <cell r="E78">
            <v>-2.9814E-2</v>
          </cell>
          <cell r="F78">
            <v>-2.9814E-2</v>
          </cell>
          <cell r="G78">
            <v>-2.9814E-2</v>
          </cell>
          <cell r="H78">
            <v>-2.9814E-2</v>
          </cell>
        </row>
        <row r="79">
          <cell r="C79">
            <v>-9.9000000000000008E-3</v>
          </cell>
          <cell r="D79">
            <v>-1.8075000000000001E-2</v>
          </cell>
          <cell r="E79">
            <v>-1.8075000000000001E-2</v>
          </cell>
          <cell r="F79">
            <v>-1.8075000000000001E-2</v>
          </cell>
          <cell r="G79">
            <v>-1.8075000000000001E-2</v>
          </cell>
          <cell r="H79">
            <v>-1.8075000000000001E-2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-3.0000000000000001E-3</v>
          </cell>
          <cell r="D88">
            <v>-4.0000000000000001E-3</v>
          </cell>
          <cell r="E88">
            <v>-4.0000000000000001E-3</v>
          </cell>
          <cell r="F88">
            <v>-4.0000000000000001E-3</v>
          </cell>
          <cell r="G88">
            <v>-4.0000000000000001E-3</v>
          </cell>
          <cell r="H88">
            <v>-4.0000000000000001E-3</v>
          </cell>
        </row>
        <row r="89">
          <cell r="C89">
            <v>0</v>
          </cell>
          <cell r="D89">
            <v>0</v>
          </cell>
          <cell r="E89">
            <v>0</v>
          </cell>
          <cell r="F89">
            <v>0</v>
          </cell>
          <cell r="G89">
            <v>0</v>
          </cell>
          <cell r="H89">
            <v>0</v>
          </cell>
        </row>
        <row r="90">
          <cell r="C90">
            <v>-0.05</v>
          </cell>
          <cell r="D90">
            <v>-1.4E-2</v>
          </cell>
          <cell r="E90">
            <v>-1.4E-2</v>
          </cell>
          <cell r="F90">
            <v>-1.4E-2</v>
          </cell>
          <cell r="G90">
            <v>-1.4E-2</v>
          </cell>
          <cell r="H90">
            <v>-1.4E-2</v>
          </cell>
        </row>
        <row r="91">
          <cell r="C91">
            <v>0</v>
          </cell>
          <cell r="D91">
            <v>0</v>
          </cell>
          <cell r="E91">
            <v>0</v>
          </cell>
          <cell r="F91">
            <v>0</v>
          </cell>
          <cell r="G91">
            <v>0</v>
          </cell>
          <cell r="H91">
            <v>0</v>
          </cell>
        </row>
      </sheetData>
      <sheetData sheetId="13" refreshError="1">
        <row r="39">
          <cell r="B39">
            <v>0</v>
          </cell>
          <cell r="C39">
            <v>0</v>
          </cell>
          <cell r="D39">
            <v>-11</v>
          </cell>
          <cell r="E39">
            <v>-11</v>
          </cell>
          <cell r="F39">
            <v>0</v>
          </cell>
          <cell r="G39">
            <v>0</v>
          </cell>
          <cell r="H39">
            <v>0</v>
          </cell>
        </row>
        <row r="75">
          <cell r="C75">
            <v>0</v>
          </cell>
          <cell r="D75">
            <v>-0.627</v>
          </cell>
          <cell r="E75">
            <v>-0.627</v>
          </cell>
          <cell r="F75">
            <v>-0.47099999999999997</v>
          </cell>
          <cell r="G75">
            <v>-2E-3</v>
          </cell>
          <cell r="H75">
            <v>-2E-3</v>
          </cell>
        </row>
        <row r="76">
          <cell r="C76">
            <v>0</v>
          </cell>
          <cell r="D76">
            <v>0</v>
          </cell>
          <cell r="E76">
            <v>0</v>
          </cell>
          <cell r="F76">
            <v>0</v>
          </cell>
          <cell r="G76">
            <v>0</v>
          </cell>
          <cell r="H76">
            <v>0</v>
          </cell>
        </row>
        <row r="77">
          <cell r="C77">
            <v>0</v>
          </cell>
          <cell r="D77">
            <v>-4.4516999999999994E-2</v>
          </cell>
          <cell r="E77">
            <v>-4.4516999999999994E-2</v>
          </cell>
          <cell r="F77">
            <v>-3.3440999999999999E-2</v>
          </cell>
          <cell r="G77">
            <v>-1.4199999999999998E-4</v>
          </cell>
          <cell r="H77">
            <v>-1.4199999999999998E-4</v>
          </cell>
        </row>
        <row r="78">
          <cell r="C78">
            <v>0</v>
          </cell>
          <cell r="D78">
            <v>-9.5458000000000001E-2</v>
          </cell>
          <cell r="E78">
            <v>-9.5458000000000001E-2</v>
          </cell>
          <cell r="F78">
            <v>-7.123400000000002E-2</v>
          </cell>
          <cell r="G78">
            <v>-7.0800000000000008E-4</v>
          </cell>
          <cell r="H78">
            <v>-7.0800000000000008E-4</v>
          </cell>
        </row>
        <row r="79">
          <cell r="C79">
            <v>0</v>
          </cell>
          <cell r="D79">
            <v>-4.7024999999999997E-2</v>
          </cell>
          <cell r="E79">
            <v>-4.7024999999999997E-2</v>
          </cell>
          <cell r="F79">
            <v>-3.5324999999999995E-2</v>
          </cell>
          <cell r="G79">
            <v>-1.4999999999999999E-4</v>
          </cell>
          <cell r="H79">
            <v>-1.4999999999999999E-4</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-0.14000000000000001</v>
          </cell>
          <cell r="E90">
            <v>-0.14000000000000001</v>
          </cell>
          <cell r="F90">
            <v>-0.106</v>
          </cell>
          <cell r="G90">
            <v>0</v>
          </cell>
          <cell r="H90">
            <v>0</v>
          </cell>
        </row>
        <row r="91">
          <cell r="C91">
            <v>0</v>
          </cell>
          <cell r="D91">
            <v>0</v>
          </cell>
          <cell r="E91">
            <v>0</v>
          </cell>
          <cell r="F91">
            <v>0</v>
          </cell>
          <cell r="G91">
            <v>0</v>
          </cell>
          <cell r="H91">
            <v>0</v>
          </cell>
        </row>
      </sheetData>
      <sheetData sheetId="14" refreshError="1">
        <row r="39">
          <cell r="B39">
            <v>0</v>
          </cell>
          <cell r="C39">
            <v>0</v>
          </cell>
          <cell r="D39">
            <v>-1</v>
          </cell>
          <cell r="E39">
            <v>-1</v>
          </cell>
          <cell r="F39">
            <v>-1</v>
          </cell>
          <cell r="G39">
            <v>-1</v>
          </cell>
          <cell r="H39">
            <v>-1</v>
          </cell>
        </row>
        <row r="75">
          <cell r="C75">
            <v>0</v>
          </cell>
          <cell r="D75">
            <v>-5.6000000000000001E-2</v>
          </cell>
          <cell r="E75">
            <v>-5.6000000000000001E-2</v>
          </cell>
          <cell r="F75">
            <v>-5.6000000000000001E-2</v>
          </cell>
          <cell r="G75">
            <v>-5.6000000000000001E-2</v>
          </cell>
          <cell r="H75">
            <v>-5.6000000000000001E-2</v>
          </cell>
        </row>
        <row r="76">
          <cell r="C76">
            <v>0</v>
          </cell>
          <cell r="D76">
            <v>0</v>
          </cell>
          <cell r="E76">
            <v>0</v>
          </cell>
          <cell r="F76">
            <v>0</v>
          </cell>
          <cell r="G76">
            <v>0</v>
          </cell>
          <cell r="H76">
            <v>0</v>
          </cell>
        </row>
        <row r="77">
          <cell r="C77">
            <v>0</v>
          </cell>
          <cell r="D77">
            <v>-3.9759999999999995E-3</v>
          </cell>
          <cell r="E77">
            <v>-3.9759999999999995E-3</v>
          </cell>
          <cell r="F77">
            <v>-3.9759999999999995E-3</v>
          </cell>
          <cell r="G77">
            <v>-3.9759999999999995E-3</v>
          </cell>
          <cell r="H77">
            <v>-3.9759999999999995E-3</v>
          </cell>
        </row>
        <row r="78">
          <cell r="C78">
            <v>0</v>
          </cell>
          <cell r="D78">
            <v>-8.8240000000000002E-3</v>
          </cell>
          <cell r="E78">
            <v>-8.8240000000000002E-3</v>
          </cell>
          <cell r="F78">
            <v>-8.8240000000000002E-3</v>
          </cell>
          <cell r="G78">
            <v>-8.8240000000000002E-3</v>
          </cell>
          <cell r="H78">
            <v>-8.8240000000000002E-3</v>
          </cell>
        </row>
        <row r="79">
          <cell r="C79">
            <v>0</v>
          </cell>
          <cell r="D79">
            <v>-4.2000000000000006E-3</v>
          </cell>
          <cell r="E79">
            <v>-4.2000000000000006E-3</v>
          </cell>
          <cell r="F79">
            <v>-4.2000000000000006E-3</v>
          </cell>
          <cell r="G79">
            <v>-4.2000000000000006E-3</v>
          </cell>
          <cell r="H79">
            <v>-4.2000000000000006E-3</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-0.05</v>
          </cell>
          <cell r="E90">
            <v>-0.05</v>
          </cell>
          <cell r="F90">
            <v>-0.05</v>
          </cell>
          <cell r="G90">
            <v>-0.05</v>
          </cell>
          <cell r="H90">
            <v>-0.05</v>
          </cell>
        </row>
        <row r="91">
          <cell r="C91">
            <v>0</v>
          </cell>
          <cell r="D91">
            <v>0</v>
          </cell>
          <cell r="E91">
            <v>0</v>
          </cell>
          <cell r="F91">
            <v>0</v>
          </cell>
          <cell r="G91">
            <v>0</v>
          </cell>
          <cell r="H91">
            <v>0</v>
          </cell>
        </row>
      </sheetData>
      <sheetData sheetId="15" refreshError="1">
        <row r="39">
          <cell r="B39">
            <v>0</v>
          </cell>
          <cell r="C39">
            <v>0</v>
          </cell>
          <cell r="D39">
            <v>-5</v>
          </cell>
          <cell r="E39">
            <v>-5</v>
          </cell>
          <cell r="F39">
            <v>-5</v>
          </cell>
          <cell r="G39">
            <v>-5</v>
          </cell>
          <cell r="H39">
            <v>-5</v>
          </cell>
        </row>
        <row r="75">
          <cell r="C75">
            <v>0</v>
          </cell>
          <cell r="D75">
            <v>-0.13200000000000001</v>
          </cell>
          <cell r="E75">
            <v>-0.26400000000000001</v>
          </cell>
          <cell r="F75">
            <v>-0.26400000000000001</v>
          </cell>
          <cell r="G75">
            <v>-0.26400000000000001</v>
          </cell>
          <cell r="H75">
            <v>-0.26400000000000001</v>
          </cell>
        </row>
        <row r="76">
          <cell r="C76">
            <v>0</v>
          </cell>
          <cell r="D76">
            <v>0</v>
          </cell>
          <cell r="E76">
            <v>0</v>
          </cell>
          <cell r="F76">
            <v>0</v>
          </cell>
          <cell r="G76">
            <v>0</v>
          </cell>
          <cell r="H76">
            <v>0</v>
          </cell>
        </row>
        <row r="77">
          <cell r="C77">
            <v>0</v>
          </cell>
          <cell r="D77">
            <v>-9.3720000000000001E-3</v>
          </cell>
          <cell r="E77">
            <v>-1.8744E-2</v>
          </cell>
          <cell r="F77">
            <v>-1.8744E-2</v>
          </cell>
          <cell r="G77">
            <v>-1.8744E-2</v>
          </cell>
          <cell r="H77">
            <v>-1.8744E-2</v>
          </cell>
        </row>
        <row r="78">
          <cell r="C78">
            <v>0</v>
          </cell>
          <cell r="D78">
            <v>-2.1728000000000004E-2</v>
          </cell>
          <cell r="E78">
            <v>-4.4456000000000009E-2</v>
          </cell>
          <cell r="F78">
            <v>-4.4456000000000009E-2</v>
          </cell>
          <cell r="G78">
            <v>-4.4456000000000009E-2</v>
          </cell>
          <cell r="H78">
            <v>-4.4456000000000009E-2</v>
          </cell>
        </row>
        <row r="79">
          <cell r="C79">
            <v>0</v>
          </cell>
          <cell r="D79">
            <v>-9.9000000000000008E-3</v>
          </cell>
          <cell r="E79">
            <v>-1.9800000000000002E-2</v>
          </cell>
          <cell r="F79">
            <v>-1.9800000000000002E-2</v>
          </cell>
          <cell r="G79">
            <v>-1.9800000000000002E-2</v>
          </cell>
          <cell r="H79">
            <v>-1.9800000000000002E-2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0.21</v>
          </cell>
          <cell r="F88">
            <v>0.21</v>
          </cell>
          <cell r="G88">
            <v>0.21</v>
          </cell>
          <cell r="H88">
            <v>0.21</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6" refreshError="1">
        <row r="39">
          <cell r="B39">
            <v>0</v>
          </cell>
          <cell r="C39">
            <v>0</v>
          </cell>
          <cell r="D39">
            <v>-5</v>
          </cell>
          <cell r="E39">
            <v>-5</v>
          </cell>
          <cell r="F39">
            <v>-5</v>
          </cell>
          <cell r="G39">
            <v>-5</v>
          </cell>
          <cell r="H39">
            <v>-5</v>
          </cell>
        </row>
        <row r="75">
          <cell r="C75">
            <v>0</v>
          </cell>
          <cell r="D75">
            <v>-0.26800000000000002</v>
          </cell>
          <cell r="E75">
            <v>-0.26800000000000002</v>
          </cell>
          <cell r="F75">
            <v>-0.26800000000000002</v>
          </cell>
          <cell r="G75">
            <v>-0.26800000000000002</v>
          </cell>
          <cell r="H75">
            <v>-0.26800000000000002</v>
          </cell>
        </row>
        <row r="76">
          <cell r="C76">
            <v>0</v>
          </cell>
          <cell r="D76">
            <v>0</v>
          </cell>
          <cell r="E76">
            <v>0</v>
          </cell>
          <cell r="F76">
            <v>0</v>
          </cell>
          <cell r="G76">
            <v>0</v>
          </cell>
          <cell r="H76">
            <v>0</v>
          </cell>
        </row>
        <row r="77">
          <cell r="C77">
            <v>0</v>
          </cell>
          <cell r="D77">
            <v>-1.9028E-2</v>
          </cell>
          <cell r="E77">
            <v>-1.9028E-2</v>
          </cell>
          <cell r="F77">
            <v>-1.9028E-2</v>
          </cell>
          <cell r="G77">
            <v>-1.9028E-2</v>
          </cell>
          <cell r="H77">
            <v>-1.9028E-2</v>
          </cell>
        </row>
        <row r="78">
          <cell r="C78">
            <v>0</v>
          </cell>
          <cell r="D78">
            <v>-4.3872000000000008E-2</v>
          </cell>
          <cell r="E78">
            <v>-4.3872000000000008E-2</v>
          </cell>
          <cell r="F78">
            <v>-4.3872000000000008E-2</v>
          </cell>
          <cell r="G78">
            <v>-4.3872000000000008E-2</v>
          </cell>
          <cell r="H78">
            <v>-4.3872000000000008E-2</v>
          </cell>
        </row>
        <row r="79">
          <cell r="C79">
            <v>0</v>
          </cell>
          <cell r="D79">
            <v>-2.0099999999999996E-2</v>
          </cell>
          <cell r="E79">
            <v>-2.0099999999999996E-2</v>
          </cell>
          <cell r="F79">
            <v>-2.0099999999999996E-2</v>
          </cell>
          <cell r="G79">
            <v>-2.0099999999999996E-2</v>
          </cell>
          <cell r="H79">
            <v>-2.0099999999999996E-2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7" refreshError="1">
        <row r="39">
          <cell r="B39">
            <v>0</v>
          </cell>
          <cell r="C39">
            <v>0</v>
          </cell>
          <cell r="D39">
            <v>0</v>
          </cell>
          <cell r="E39">
            <v>0</v>
          </cell>
          <cell r="F39">
            <v>0</v>
          </cell>
          <cell r="G39">
            <v>0</v>
          </cell>
          <cell r="H39">
            <v>0</v>
          </cell>
        </row>
        <row r="75">
          <cell r="C75">
            <v>0</v>
          </cell>
          <cell r="D75">
            <v>0</v>
          </cell>
          <cell r="E75">
            <v>0</v>
          </cell>
          <cell r="F75">
            <v>0</v>
          </cell>
          <cell r="G75">
            <v>0</v>
          </cell>
          <cell r="H75">
            <v>0</v>
          </cell>
        </row>
        <row r="76">
          <cell r="C76">
            <v>0</v>
          </cell>
          <cell r="D76">
            <v>0</v>
          </cell>
          <cell r="E76">
            <v>0</v>
          </cell>
          <cell r="F76">
            <v>0</v>
          </cell>
          <cell r="G76">
            <v>0</v>
          </cell>
          <cell r="H76">
            <v>0</v>
          </cell>
        </row>
        <row r="77">
          <cell r="C77">
            <v>0</v>
          </cell>
          <cell r="D77">
            <v>0</v>
          </cell>
          <cell r="E77">
            <v>0</v>
          </cell>
          <cell r="F77">
            <v>0</v>
          </cell>
          <cell r="G77">
            <v>0</v>
          </cell>
          <cell r="H77">
            <v>0</v>
          </cell>
        </row>
        <row r="78">
          <cell r="C78">
            <v>0</v>
          </cell>
          <cell r="D78">
            <v>0</v>
          </cell>
          <cell r="E78">
            <v>0</v>
          </cell>
          <cell r="F78">
            <v>0</v>
          </cell>
          <cell r="G78">
            <v>0</v>
          </cell>
          <cell r="H78">
            <v>0</v>
          </cell>
        </row>
        <row r="79">
          <cell r="C79">
            <v>0</v>
          </cell>
          <cell r="D79">
            <v>0</v>
          </cell>
          <cell r="E79">
            <v>0</v>
          </cell>
          <cell r="F79">
            <v>0</v>
          </cell>
          <cell r="G79">
            <v>0</v>
          </cell>
          <cell r="H79">
            <v>0</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-5.0999999999999996</v>
          </cell>
          <cell r="D90">
            <v>-4.4189999999999996</v>
          </cell>
          <cell r="E90">
            <v>-4.4189999999999996</v>
          </cell>
          <cell r="F90">
            <v>-4.4189999999999996</v>
          </cell>
          <cell r="G90">
            <v>-4.4189999999999996</v>
          </cell>
          <cell r="H90">
            <v>-4.4189999999999996</v>
          </cell>
        </row>
        <row r="91">
          <cell r="C91">
            <v>0</v>
          </cell>
          <cell r="D91">
            <v>0</v>
          </cell>
          <cell r="E91">
            <v>0</v>
          </cell>
          <cell r="F91">
            <v>0</v>
          </cell>
          <cell r="G91">
            <v>0</v>
          </cell>
          <cell r="H91">
            <v>0</v>
          </cell>
        </row>
      </sheetData>
      <sheetData sheetId="18" refreshError="1">
        <row r="39">
          <cell r="B39">
            <v>0</v>
          </cell>
          <cell r="C39">
            <v>0</v>
          </cell>
          <cell r="D39">
            <v>-8</v>
          </cell>
          <cell r="E39">
            <v>-8</v>
          </cell>
          <cell r="F39">
            <v>-8</v>
          </cell>
          <cell r="G39">
            <v>-8</v>
          </cell>
          <cell r="H39">
            <v>-8</v>
          </cell>
        </row>
        <row r="75">
          <cell r="C75">
            <v>-0.26400000000000001</v>
          </cell>
          <cell r="D75">
            <v>-0.54400000000000004</v>
          </cell>
          <cell r="E75">
            <v>-0.54400000000000004</v>
          </cell>
          <cell r="F75">
            <v>-0.54400000000000004</v>
          </cell>
          <cell r="G75">
            <v>-0.54400000000000004</v>
          </cell>
          <cell r="H75">
            <v>-0.54400000000000004</v>
          </cell>
        </row>
        <row r="76">
          <cell r="C76">
            <v>0</v>
          </cell>
          <cell r="D76">
            <v>0</v>
          </cell>
          <cell r="E76">
            <v>0</v>
          </cell>
          <cell r="F76">
            <v>0</v>
          </cell>
          <cell r="G76">
            <v>0</v>
          </cell>
          <cell r="H76">
            <v>0</v>
          </cell>
        </row>
        <row r="77">
          <cell r="C77">
            <v>0</v>
          </cell>
          <cell r="D77">
            <v>-3.8623999999999999E-2</v>
          </cell>
          <cell r="E77">
            <v>-3.8623999999999999E-2</v>
          </cell>
          <cell r="F77">
            <v>-3.8623999999999999E-2</v>
          </cell>
          <cell r="G77">
            <v>-3.8623999999999999E-2</v>
          </cell>
          <cell r="H77">
            <v>-3.8623999999999999E-2</v>
          </cell>
        </row>
        <row r="78">
          <cell r="C78">
            <v>-3.6199999999999996E-2</v>
          </cell>
          <cell r="D78">
            <v>-7.9576000000000008E-2</v>
          </cell>
          <cell r="E78">
            <v>-7.9576000000000008E-2</v>
          </cell>
          <cell r="F78">
            <v>-7.9576000000000008E-2</v>
          </cell>
          <cell r="G78">
            <v>-7.9576000000000008E-2</v>
          </cell>
          <cell r="H78">
            <v>-7.9576000000000008E-2</v>
          </cell>
        </row>
        <row r="79">
          <cell r="C79">
            <v>-1.9800000000000002E-2</v>
          </cell>
          <cell r="D79">
            <v>-4.0799999999999996E-2</v>
          </cell>
          <cell r="E79">
            <v>-4.0799999999999996E-2</v>
          </cell>
          <cell r="F79">
            <v>-4.0799999999999996E-2</v>
          </cell>
          <cell r="G79">
            <v>-4.0799999999999996E-2</v>
          </cell>
          <cell r="H79">
            <v>-4.0799999999999996E-2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19" refreshError="1">
        <row r="39">
          <cell r="B39">
            <v>0</v>
          </cell>
          <cell r="C39">
            <v>0</v>
          </cell>
          <cell r="D39">
            <v>-58</v>
          </cell>
          <cell r="E39">
            <v>-58</v>
          </cell>
          <cell r="F39">
            <v>-58</v>
          </cell>
          <cell r="G39">
            <v>-58</v>
          </cell>
          <cell r="H39">
            <v>-58</v>
          </cell>
        </row>
        <row r="75">
          <cell r="C75">
            <v>0</v>
          </cell>
          <cell r="D75">
            <v>-3.0379999999999998</v>
          </cell>
          <cell r="E75">
            <v>-3.0379999999999998</v>
          </cell>
          <cell r="F75">
            <v>-3.0379999999999998</v>
          </cell>
          <cell r="G75">
            <v>-3.0379999999999998</v>
          </cell>
          <cell r="H75">
            <v>-3.0379999999999998</v>
          </cell>
        </row>
        <row r="76">
          <cell r="C76">
            <v>0</v>
          </cell>
          <cell r="D76">
            <v>0</v>
          </cell>
          <cell r="E76">
            <v>0</v>
          </cell>
          <cell r="F76">
            <v>0</v>
          </cell>
          <cell r="G76">
            <v>0</v>
          </cell>
          <cell r="H76">
            <v>0</v>
          </cell>
        </row>
        <row r="77">
          <cell r="C77">
            <v>0</v>
          </cell>
          <cell r="D77">
            <v>-0.21569799999999997</v>
          </cell>
          <cell r="E77">
            <v>-0.21569799999999997</v>
          </cell>
          <cell r="F77">
            <v>-0.21569799999999997</v>
          </cell>
          <cell r="G77">
            <v>-0.21569799999999997</v>
          </cell>
          <cell r="H77">
            <v>-0.21569799999999997</v>
          </cell>
        </row>
        <row r="78">
          <cell r="C78">
            <v>0</v>
          </cell>
          <cell r="D78">
            <v>-0.494452</v>
          </cell>
          <cell r="E78">
            <v>-0.494452</v>
          </cell>
          <cell r="F78">
            <v>-0.494452</v>
          </cell>
          <cell r="G78">
            <v>-0.494452</v>
          </cell>
          <cell r="H78">
            <v>-0.494452</v>
          </cell>
        </row>
        <row r="79">
          <cell r="C79">
            <v>0</v>
          </cell>
          <cell r="D79">
            <v>-0.22785</v>
          </cell>
          <cell r="E79">
            <v>-0.22785</v>
          </cell>
          <cell r="F79">
            <v>-0.22785</v>
          </cell>
          <cell r="G79">
            <v>-0.22785</v>
          </cell>
          <cell r="H79">
            <v>-0.22785</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-1.74</v>
          </cell>
          <cell r="E90">
            <v>-1.64</v>
          </cell>
          <cell r="F90">
            <v>-1.64</v>
          </cell>
          <cell r="G90">
            <v>-1.64</v>
          </cell>
          <cell r="H90">
            <v>-1.64</v>
          </cell>
        </row>
        <row r="91">
          <cell r="C91">
            <v>0</v>
          </cell>
          <cell r="D91">
            <v>0</v>
          </cell>
          <cell r="E91">
            <v>0</v>
          </cell>
          <cell r="F91">
            <v>0</v>
          </cell>
          <cell r="G91">
            <v>0</v>
          </cell>
          <cell r="H91">
            <v>0</v>
          </cell>
        </row>
      </sheetData>
      <sheetData sheetId="20" refreshError="1">
        <row r="39">
          <cell r="B39">
            <v>0</v>
          </cell>
          <cell r="C39">
            <v>0</v>
          </cell>
          <cell r="D39">
            <v>-15</v>
          </cell>
          <cell r="E39">
            <v>-15</v>
          </cell>
          <cell r="F39">
            <v>-15</v>
          </cell>
          <cell r="G39">
            <v>-15</v>
          </cell>
          <cell r="H39">
            <v>-15</v>
          </cell>
        </row>
        <row r="75">
          <cell r="C75">
            <v>0</v>
          </cell>
          <cell r="D75">
            <v>-0.871</v>
          </cell>
          <cell r="E75">
            <v>-0.871</v>
          </cell>
          <cell r="F75">
            <v>-0.871</v>
          </cell>
          <cell r="G75">
            <v>-0.871</v>
          </cell>
          <cell r="H75">
            <v>-0.871</v>
          </cell>
        </row>
        <row r="76">
          <cell r="C76">
            <v>0</v>
          </cell>
          <cell r="D76">
            <v>0</v>
          </cell>
          <cell r="E76">
            <v>0</v>
          </cell>
          <cell r="F76">
            <v>0</v>
          </cell>
          <cell r="G76">
            <v>0</v>
          </cell>
          <cell r="H76">
            <v>0</v>
          </cell>
        </row>
        <row r="77">
          <cell r="C77">
            <v>0</v>
          </cell>
          <cell r="D77">
            <v>-6.1840999999999993E-2</v>
          </cell>
          <cell r="E77">
            <v>-6.1840999999999993E-2</v>
          </cell>
          <cell r="F77">
            <v>-6.1840999999999993E-2</v>
          </cell>
          <cell r="G77">
            <v>-6.1840999999999993E-2</v>
          </cell>
          <cell r="H77">
            <v>-6.1840999999999993E-2</v>
          </cell>
        </row>
        <row r="78">
          <cell r="C78">
            <v>0</v>
          </cell>
          <cell r="D78">
            <v>-0.127834</v>
          </cell>
          <cell r="E78">
            <v>-0.127834</v>
          </cell>
          <cell r="F78">
            <v>-0.127834</v>
          </cell>
          <cell r="G78">
            <v>-0.127834</v>
          </cell>
          <cell r="H78">
            <v>-0.127834</v>
          </cell>
        </row>
        <row r="79">
          <cell r="C79">
            <v>0</v>
          </cell>
          <cell r="D79">
            <v>-6.5325000000000008E-2</v>
          </cell>
          <cell r="E79">
            <v>-6.5325000000000008E-2</v>
          </cell>
          <cell r="F79">
            <v>-6.5325000000000008E-2</v>
          </cell>
          <cell r="G79">
            <v>-6.5325000000000008E-2</v>
          </cell>
          <cell r="H79">
            <v>-6.5325000000000008E-2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1" refreshError="1">
        <row r="39">
          <cell r="B39">
            <v>0</v>
          </cell>
          <cell r="C39">
            <v>0</v>
          </cell>
          <cell r="D39">
            <v>-4</v>
          </cell>
          <cell r="E39">
            <v>-4</v>
          </cell>
          <cell r="F39">
            <v>-4</v>
          </cell>
          <cell r="G39">
            <v>-4</v>
          </cell>
          <cell r="H39">
            <v>-4</v>
          </cell>
        </row>
        <row r="75">
          <cell r="C75">
            <v>0</v>
          </cell>
          <cell r="D75">
            <v>-0.23200000000000001</v>
          </cell>
          <cell r="E75">
            <v>-0.23200000000000001</v>
          </cell>
          <cell r="F75">
            <v>-0.23200000000000001</v>
          </cell>
          <cell r="G75">
            <v>-0.23200000000000001</v>
          </cell>
          <cell r="H75">
            <v>-0.23200000000000001</v>
          </cell>
        </row>
        <row r="76">
          <cell r="C76">
            <v>0</v>
          </cell>
          <cell r="D76">
            <v>0</v>
          </cell>
          <cell r="E76">
            <v>0</v>
          </cell>
          <cell r="F76">
            <v>0</v>
          </cell>
          <cell r="G76">
            <v>0</v>
          </cell>
          <cell r="H76">
            <v>0</v>
          </cell>
        </row>
        <row r="77">
          <cell r="C77">
            <v>0</v>
          </cell>
          <cell r="D77">
            <v>-1.6471999999999997E-2</v>
          </cell>
          <cell r="E77">
            <v>-1.6471999999999997E-2</v>
          </cell>
          <cell r="F77">
            <v>-1.6471999999999997E-2</v>
          </cell>
          <cell r="G77">
            <v>-1.6471999999999997E-2</v>
          </cell>
          <cell r="H77">
            <v>-1.6471999999999997E-2</v>
          </cell>
        </row>
        <row r="78">
          <cell r="C78">
            <v>0</v>
          </cell>
          <cell r="D78">
            <v>-3.4128000000000006E-2</v>
          </cell>
          <cell r="E78">
            <v>-3.4128000000000006E-2</v>
          </cell>
          <cell r="F78">
            <v>-3.4128000000000006E-2</v>
          </cell>
          <cell r="G78">
            <v>-3.4128000000000006E-2</v>
          </cell>
          <cell r="H78">
            <v>-3.4128000000000006E-2</v>
          </cell>
        </row>
        <row r="79">
          <cell r="C79">
            <v>0</v>
          </cell>
          <cell r="D79">
            <v>-1.7399999999999999E-2</v>
          </cell>
          <cell r="E79">
            <v>-1.7399999999999999E-2</v>
          </cell>
          <cell r="F79">
            <v>-1.7399999999999999E-2</v>
          </cell>
          <cell r="G79">
            <v>-1.7399999999999999E-2</v>
          </cell>
          <cell r="H79">
            <v>-1.7399999999999999E-2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2" refreshError="1">
        <row r="39">
          <cell r="B39">
            <v>0</v>
          </cell>
          <cell r="C39">
            <v>-6</v>
          </cell>
          <cell r="D39">
            <v>-6</v>
          </cell>
          <cell r="E39">
            <v>-6</v>
          </cell>
          <cell r="F39">
            <v>-6</v>
          </cell>
          <cell r="G39">
            <v>-6</v>
          </cell>
          <cell r="H39">
            <v>-6</v>
          </cell>
        </row>
        <row r="75">
          <cell r="C75">
            <v>0</v>
          </cell>
          <cell r="D75">
            <v>-0.34799999999999998</v>
          </cell>
          <cell r="E75">
            <v>-0.34799999999999998</v>
          </cell>
          <cell r="F75">
            <v>-0.34799999999999998</v>
          </cell>
          <cell r="G75">
            <v>-0.34799999999999998</v>
          </cell>
          <cell r="H75">
            <v>-0.34799999999999998</v>
          </cell>
        </row>
        <row r="76">
          <cell r="C76">
            <v>0</v>
          </cell>
          <cell r="D76">
            <v>0</v>
          </cell>
          <cell r="E76">
            <v>0</v>
          </cell>
          <cell r="F76">
            <v>0</v>
          </cell>
          <cell r="G76">
            <v>0</v>
          </cell>
          <cell r="H76">
            <v>0</v>
          </cell>
        </row>
        <row r="77">
          <cell r="C77">
            <v>0</v>
          </cell>
          <cell r="D77">
            <v>-2.4707999999999997E-2</v>
          </cell>
          <cell r="E77">
            <v>-2.4707999999999997E-2</v>
          </cell>
          <cell r="F77">
            <v>-2.4707999999999997E-2</v>
          </cell>
          <cell r="G77">
            <v>-2.4707999999999997E-2</v>
          </cell>
          <cell r="H77">
            <v>-2.4707999999999997E-2</v>
          </cell>
        </row>
        <row r="78">
          <cell r="C78">
            <v>0</v>
          </cell>
          <cell r="D78">
            <v>-5.1192000000000001E-2</v>
          </cell>
          <cell r="E78">
            <v>-5.1192000000000001E-2</v>
          </cell>
          <cell r="F78">
            <v>-5.1192000000000001E-2</v>
          </cell>
          <cell r="G78">
            <v>-5.1192000000000001E-2</v>
          </cell>
          <cell r="H78">
            <v>-5.1192000000000001E-2</v>
          </cell>
        </row>
        <row r="79">
          <cell r="C79">
            <v>0</v>
          </cell>
          <cell r="D79">
            <v>-2.6099999999999998E-2</v>
          </cell>
          <cell r="E79">
            <v>-2.6099999999999998E-2</v>
          </cell>
          <cell r="F79">
            <v>-2.6099999999999998E-2</v>
          </cell>
          <cell r="G79">
            <v>-2.6099999999999998E-2</v>
          </cell>
          <cell r="H79">
            <v>-2.6099999999999998E-2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0</v>
          </cell>
          <cell r="E90">
            <v>0</v>
          </cell>
          <cell r="F90">
            <v>0</v>
          </cell>
          <cell r="G90">
            <v>0</v>
          </cell>
          <cell r="H90">
            <v>0</v>
          </cell>
        </row>
        <row r="91">
          <cell r="C91">
            <v>0</v>
          </cell>
          <cell r="D91">
            <v>0</v>
          </cell>
          <cell r="E91">
            <v>0</v>
          </cell>
          <cell r="F91">
            <v>0</v>
          </cell>
          <cell r="G91">
            <v>0</v>
          </cell>
          <cell r="H91">
            <v>0</v>
          </cell>
        </row>
      </sheetData>
      <sheetData sheetId="23" refreshError="1">
        <row r="39">
          <cell r="B39">
            <v>0</v>
          </cell>
          <cell r="C39">
            <v>-2</v>
          </cell>
          <cell r="D39">
            <v>-2</v>
          </cell>
          <cell r="E39">
            <v>-2</v>
          </cell>
          <cell r="F39">
            <v>-2</v>
          </cell>
          <cell r="G39">
            <v>-2</v>
          </cell>
          <cell r="H39">
            <v>-2</v>
          </cell>
        </row>
        <row r="75">
          <cell r="C75">
            <v>-4.2999999999999997E-2</v>
          </cell>
          <cell r="D75">
            <v>-7.5999999999999998E-2</v>
          </cell>
          <cell r="E75">
            <v>-7.5999999999999998E-2</v>
          </cell>
          <cell r="F75">
            <v>-7.5999999999999998E-2</v>
          </cell>
          <cell r="G75">
            <v>-7.5999999999999998E-2</v>
          </cell>
          <cell r="H75">
            <v>-7.5999999999999998E-2</v>
          </cell>
        </row>
        <row r="76">
          <cell r="C76">
            <v>-0.11600000000000001</v>
          </cell>
          <cell r="D76">
            <v>-7.4999999999999997E-2</v>
          </cell>
          <cell r="E76">
            <v>-7.4999999999999997E-2</v>
          </cell>
          <cell r="F76">
            <v>-7.4999999999999997E-2</v>
          </cell>
          <cell r="G76">
            <v>-7.4999999999999997E-2</v>
          </cell>
          <cell r="H76">
            <v>-7.4999999999999997E-2</v>
          </cell>
        </row>
        <row r="77">
          <cell r="C77">
            <v>0</v>
          </cell>
          <cell r="D77">
            <v>-1.0720999999999998E-2</v>
          </cell>
          <cell r="E77">
            <v>-1.0720999999999998E-2</v>
          </cell>
          <cell r="F77">
            <v>-1.0720999999999998E-2</v>
          </cell>
          <cell r="G77">
            <v>-1.0720999999999998E-2</v>
          </cell>
          <cell r="H77">
            <v>-1.0720999999999998E-2</v>
          </cell>
        </row>
        <row r="78">
          <cell r="C78">
            <v>-1.0075000000000001E-2</v>
          </cell>
          <cell r="D78">
            <v>-1.7954000000000005E-2</v>
          </cell>
          <cell r="E78">
            <v>-1.7954000000000005E-2</v>
          </cell>
          <cell r="F78">
            <v>-1.7954000000000005E-2</v>
          </cell>
          <cell r="G78">
            <v>-1.7954000000000005E-2</v>
          </cell>
          <cell r="H78">
            <v>-1.7954000000000005E-2</v>
          </cell>
        </row>
        <row r="79">
          <cell r="C79">
            <v>-1.1924999999999998E-2</v>
          </cell>
          <cell r="D79">
            <v>-1.1325E-2</v>
          </cell>
          <cell r="E79">
            <v>-1.1325E-2</v>
          </cell>
          <cell r="F79">
            <v>-1.1325E-2</v>
          </cell>
          <cell r="G79">
            <v>-1.1325E-2</v>
          </cell>
          <cell r="H79">
            <v>-1.1325E-2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-5.7000000000000002E-2</v>
          </cell>
          <cell r="D90">
            <v>-5.7000000000000002E-2</v>
          </cell>
          <cell r="E90">
            <v>-5.7000000000000002E-2</v>
          </cell>
          <cell r="F90">
            <v>-5.7000000000000002E-2</v>
          </cell>
          <cell r="G90">
            <v>-5.7000000000000002E-2</v>
          </cell>
          <cell r="H90">
            <v>-5.7000000000000002E-2</v>
          </cell>
        </row>
        <row r="91">
          <cell r="C91">
            <v>0</v>
          </cell>
          <cell r="D91">
            <v>0</v>
          </cell>
          <cell r="E91">
            <v>0</v>
          </cell>
          <cell r="F91">
            <v>0</v>
          </cell>
          <cell r="G91">
            <v>0</v>
          </cell>
          <cell r="H91">
            <v>0</v>
          </cell>
        </row>
      </sheetData>
      <sheetData sheetId="24" refreshError="1">
        <row r="39">
          <cell r="B39">
            <v>0</v>
          </cell>
          <cell r="C39">
            <v>0</v>
          </cell>
          <cell r="D39">
            <v>-4</v>
          </cell>
          <cell r="E39">
            <v>-4</v>
          </cell>
          <cell r="F39">
            <v>-4</v>
          </cell>
          <cell r="G39">
            <v>-4</v>
          </cell>
          <cell r="H39">
            <v>-4</v>
          </cell>
        </row>
        <row r="75">
          <cell r="C75">
            <v>0</v>
          </cell>
          <cell r="D75">
            <v>-0.28399999999999997</v>
          </cell>
          <cell r="E75">
            <v>-0.28399999999999997</v>
          </cell>
          <cell r="F75">
            <v>-0.28399999999999997</v>
          </cell>
          <cell r="G75">
            <v>-0.28399999999999997</v>
          </cell>
          <cell r="H75">
            <v>-0.28399999999999997</v>
          </cell>
        </row>
        <row r="76">
          <cell r="C76">
            <v>-1.7999999999999999E-2</v>
          </cell>
          <cell r="D76">
            <v>-1.7999999999999999E-2</v>
          </cell>
          <cell r="E76">
            <v>-1.7999999999999999E-2</v>
          </cell>
          <cell r="F76">
            <v>-1.7999999999999999E-2</v>
          </cell>
          <cell r="G76">
            <v>-1.7999999999999999E-2</v>
          </cell>
          <cell r="H76">
            <v>-1.7999999999999999E-2</v>
          </cell>
        </row>
        <row r="77">
          <cell r="C77">
            <v>0</v>
          </cell>
          <cell r="D77">
            <v>-2.1441999999999996E-2</v>
          </cell>
          <cell r="E77">
            <v>-2.1441999999999996E-2</v>
          </cell>
          <cell r="F77">
            <v>-2.1441999999999996E-2</v>
          </cell>
          <cell r="G77">
            <v>-2.1441999999999996E-2</v>
          </cell>
          <cell r="H77">
            <v>-2.1441999999999996E-2</v>
          </cell>
        </row>
        <row r="78">
          <cell r="C78">
            <v>3.4999999999999983E-4</v>
          </cell>
          <cell r="D78">
            <v>-3.9907999999999999E-2</v>
          </cell>
          <cell r="E78">
            <v>-3.9907999999999999E-2</v>
          </cell>
          <cell r="F78">
            <v>-3.9907999999999999E-2</v>
          </cell>
          <cell r="G78">
            <v>-3.9907999999999999E-2</v>
          </cell>
          <cell r="H78">
            <v>-3.9907999999999999E-2</v>
          </cell>
        </row>
        <row r="79">
          <cell r="C79">
            <v>-1.3499999999999999E-3</v>
          </cell>
          <cell r="D79">
            <v>-2.265E-2</v>
          </cell>
          <cell r="E79">
            <v>-2.265E-2</v>
          </cell>
          <cell r="F79">
            <v>-2.265E-2</v>
          </cell>
          <cell r="G79">
            <v>-2.265E-2</v>
          </cell>
          <cell r="H79">
            <v>-2.265E-2</v>
          </cell>
        </row>
        <row r="80">
          <cell r="C80">
            <v>0</v>
          </cell>
          <cell r="D80">
            <v>0</v>
          </cell>
          <cell r="E80">
            <v>0</v>
          </cell>
          <cell r="F80">
            <v>0</v>
          </cell>
          <cell r="G80">
            <v>0</v>
          </cell>
          <cell r="H80">
            <v>0</v>
          </cell>
        </row>
        <row r="83">
          <cell r="C83">
            <v>0</v>
          </cell>
          <cell r="D83">
            <v>0</v>
          </cell>
          <cell r="E83">
            <v>0</v>
          </cell>
          <cell r="F83">
            <v>0</v>
          </cell>
          <cell r="G83">
            <v>0</v>
          </cell>
          <cell r="H83">
            <v>0</v>
          </cell>
        </row>
        <row r="84">
          <cell r="C84">
            <v>0</v>
          </cell>
          <cell r="D84">
            <v>0</v>
          </cell>
          <cell r="E84">
            <v>0</v>
          </cell>
          <cell r="F84">
            <v>0</v>
          </cell>
          <cell r="G84">
            <v>0</v>
          </cell>
          <cell r="H84">
            <v>0</v>
          </cell>
        </row>
        <row r="85">
          <cell r="C85">
            <v>0</v>
          </cell>
          <cell r="D85">
            <v>0</v>
          </cell>
          <cell r="E85">
            <v>0</v>
          </cell>
          <cell r="F85">
            <v>0</v>
          </cell>
          <cell r="G85">
            <v>0</v>
          </cell>
          <cell r="H85">
            <v>0</v>
          </cell>
        </row>
        <row r="86">
          <cell r="C86">
            <v>0</v>
          </cell>
          <cell r="D86">
            <v>0</v>
          </cell>
          <cell r="E86">
            <v>0</v>
          </cell>
          <cell r="F86">
            <v>0</v>
          </cell>
          <cell r="G86">
            <v>0</v>
          </cell>
          <cell r="H86">
            <v>0</v>
          </cell>
        </row>
        <row r="87">
          <cell r="C87">
            <v>0</v>
          </cell>
          <cell r="D87">
            <v>0</v>
          </cell>
          <cell r="E87">
            <v>0</v>
          </cell>
          <cell r="F87">
            <v>0</v>
          </cell>
          <cell r="G87">
            <v>0</v>
          </cell>
          <cell r="H87">
            <v>0</v>
          </cell>
        </row>
        <row r="88">
          <cell r="C88">
            <v>0</v>
          </cell>
          <cell r="D88">
            <v>0</v>
          </cell>
          <cell r="E88">
            <v>0</v>
          </cell>
          <cell r="F88">
            <v>0</v>
          </cell>
          <cell r="G88">
            <v>0</v>
          </cell>
          <cell r="H88">
            <v>0</v>
          </cell>
        </row>
        <row r="89">
          <cell r="C89">
            <v>0</v>
          </cell>
          <cell r="D89">
            <v>0</v>
          </cell>
          <cell r="E89">
            <v>0</v>
          </cell>
          <cell r="F89">
            <v>0</v>
          </cell>
          <cell r="G89">
            <v>0</v>
          </cell>
          <cell r="H89">
            <v>0</v>
          </cell>
        </row>
        <row r="90">
          <cell r="C90">
            <v>0</v>
          </cell>
          <cell r="D90">
            <v>-2.5000000000000001E-2</v>
          </cell>
          <cell r="E90">
            <v>-2.5000000000000001E-2</v>
          </cell>
          <cell r="F90">
            <v>-2.5000000000000001E-2</v>
          </cell>
          <cell r="G90">
            <v>-2.5000000000000001E-2</v>
          </cell>
          <cell r="H90">
            <v>-2.5000000000000001E-2</v>
          </cell>
        </row>
        <row r="91">
          <cell r="C91">
            <v>0</v>
          </cell>
          <cell r="D91">
            <v>0</v>
          </cell>
          <cell r="E91">
            <v>0</v>
          </cell>
          <cell r="F91">
            <v>0</v>
          </cell>
          <cell r="G91">
            <v>0</v>
          </cell>
          <cell r="H91">
            <v>0</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G Summary"/>
      <sheetName val="Print Options"/>
      <sheetName val="Admin &amp; Fin Redu -1P"/>
      <sheetName val="Gap Measurements-Eng - 2P"/>
      <sheetName val="Admin Reductions - 3P"/>
      <sheetName val="DCE Ops Support Reduc - 4P"/>
      <sheetName val="E&amp;E Personnel Reduction-5P"/>
      <sheetName val="Electro-Mech Personnel-6P "/>
      <sheetName val="ICC Supt Reduction-7P"/>
      <sheetName val="Replace Hourlies w Cler- 8P"/>
      <sheetName val="Signals - Supt Reduction - 9P"/>
      <sheetName val="10 TWU Apprenticeship Program"/>
      <sheetName val="11 Admin Support Reductions"/>
      <sheetName val="12 Depot Supt Reductions"/>
      <sheetName val="14 Law Outside Counsel"/>
      <sheetName val="15 Law Reduce Law Staff"/>
      <sheetName val="16 Reduce Law OTPS"/>
      <sheetName val="17 EVP 2005 Savings"/>
      <sheetName val="18 HR Tuition Reimb"/>
      <sheetName val="19 HR TWU Apprentice Prog"/>
      <sheetName val="20 Reduce HR Pos and OTPS"/>
      <sheetName val="21 Token Scrap Revenue"/>
      <sheetName val="22R OMB Savings"/>
      <sheetName val="23 Corp Comm Mktg Admin Svgs"/>
      <sheetName val="24 Reduce TIS Staffing"/>
      <sheetName val="25 TIS Efficiency Productivity "/>
      <sheetName val="26 Span of Control"/>
      <sheetName val="27 Reduce AFC Staff"/>
      <sheetName val="28 FB - H&amp;W Mgmt Actions"/>
      <sheetName val="29 Reduce Normal Replacement"/>
      <sheetName val="30 OLR ERP "/>
      <sheetName val="31 Mat'l Cycle Count"/>
      <sheetName val="32 Mat'l Reduce Pos and OTPS"/>
      <sheetName val="33 Controller"/>
      <sheetName val="ParaTran Admin Redux"/>
      <sheetName val="WEP - 35P"/>
      <sheetName val="CleanerVacancies - 36P"/>
      <sheetName val="Sta Op Suppt Red - 38P"/>
      <sheetName val="Sta Agents - 39P"/>
      <sheetName val="Training Float - 40P"/>
      <sheetName val="41 Depot cleaner Reductions"/>
      <sheetName val="43 EVP-rev-time value mc"/>
      <sheetName val="44 Corp Comm Reduce Elim Cust "/>
      <sheetName val="Subway Svc Plan G Line - 48R"/>
      <sheetName val="Guideline Based Adj 50A"/>
      <sheetName val="Off Peak Guidelines 54A"/>
      <sheetName val="Avg Rate &amp; Avail 55A"/>
      <sheetName val="Subway Svc Plan Ev-wkend - 46R"/>
      <sheetName val="Subway Svc Plan 30 Night - 47R"/>
      <sheetName val="Subway Svc Plan 10% Cut - 49R"/>
      <sheetName val="Low Cost Recovery"/>
      <sheetName val="Discontinue Late Night 53A"/>
      <sheetName val="Training Float - RTO 70R"/>
      <sheetName val="Dispatcher Reductions 72R"/>
      <sheetName val="Training Pgm Reductions 74R"/>
      <sheetName val="Shop Mtce Redux 76R"/>
      <sheetName val=" AGS Redux 77R"/>
      <sheetName val="Mtce Support Reductions 84R"/>
      <sheetName val="Service LS Reductions 85R"/>
      <sheetName val="92R Uniform_ Footwear Savings"/>
      <sheetName val="82 Admin Support Reductions"/>
      <sheetName val="Shop Mgmt- Supv 86R "/>
      <sheetName val="88 Transportation Com Ctr"/>
      <sheetName val="89 HR Trng Emp Positions"/>
      <sheetName val="90 OLR Reduce Field Ops Pos"/>
      <sheetName val="OPTO G - 93P"/>
      <sheetName val="OPTO L - 94P"/>
      <sheetName val="Service Support - 95P"/>
      <sheetName val="96 Traffic Checker"/>
      <sheetName val="97 EVP-rev-truck reduction"/>
      <sheetName val="98 EVP Rev Joint coin+bill"/>
      <sheetName val="Worktrain TO - 100P"/>
      <sheetName val="Overtime &amp; NDiff Reduc - 101P"/>
      <sheetName val="Roof Repair - 102P"/>
      <sheetName val="Concrete Work Support-103P"/>
      <sheetName val="HVAC Maintenance-104P"/>
      <sheetName val="Close Work Train - 105P"/>
      <sheetName val="Emerg Generator - 106P"/>
      <sheetName val="Prod Equip Mtc - 107P"/>
      <sheetName val="Track Geometry Car- 108P"/>
      <sheetName val="Track Surfacing Support - 109P"/>
      <sheetName val="Emergency Alarm Mtc Cycle-110P"/>
      <sheetName val="111 4 Year Cycle Change Base"/>
      <sheetName val="112 Amsterdam Annex Quota"/>
      <sheetName val="113 CMF Mgmt-Supv Reductions"/>
      <sheetName val="115 OTPS Savings"/>
      <sheetName val="116 Sup Log Warehousing"/>
      <sheetName val="118 OSS 2005 Svgs Plan"/>
      <sheetName val="119 EVP-rev-contracted security"/>
    </sheetNames>
    <sheetDataSet>
      <sheetData sheetId="0" refreshError="1"/>
      <sheetData sheetId="1" refreshError="1"/>
      <sheetData sheetId="2" refreshError="1">
        <row r="44">
          <cell r="C44">
            <v>0</v>
          </cell>
          <cell r="D44">
            <v>2</v>
          </cell>
          <cell r="E44">
            <v>2</v>
          </cell>
          <cell r="F44">
            <v>2</v>
          </cell>
          <cell r="G44">
            <v>2</v>
          </cell>
          <cell r="H44">
            <v>2</v>
          </cell>
        </row>
      </sheetData>
      <sheetData sheetId="3" refreshError="1">
        <row r="44">
          <cell r="C44">
            <v>0</v>
          </cell>
          <cell r="D44">
            <v>0</v>
          </cell>
          <cell r="E44">
            <v>0</v>
          </cell>
          <cell r="F44">
            <v>0</v>
          </cell>
          <cell r="G44">
            <v>0</v>
          </cell>
          <cell r="H44">
            <v>0</v>
          </cell>
        </row>
      </sheetData>
      <sheetData sheetId="4" refreshError="1">
        <row r="44">
          <cell r="C44">
            <v>0</v>
          </cell>
          <cell r="D44">
            <v>16</v>
          </cell>
          <cell r="E44">
            <v>16</v>
          </cell>
          <cell r="F44">
            <v>16</v>
          </cell>
          <cell r="G44">
            <v>16</v>
          </cell>
          <cell r="H44">
            <v>16</v>
          </cell>
        </row>
      </sheetData>
      <sheetData sheetId="5" refreshError="1">
        <row r="44">
          <cell r="C44">
            <v>0</v>
          </cell>
          <cell r="D44">
            <v>14</v>
          </cell>
          <cell r="E44">
            <v>14</v>
          </cell>
          <cell r="F44">
            <v>14</v>
          </cell>
          <cell r="G44">
            <v>14</v>
          </cell>
          <cell r="H44">
            <v>14</v>
          </cell>
        </row>
      </sheetData>
      <sheetData sheetId="6" refreshError="1">
        <row r="44">
          <cell r="C44">
            <v>0</v>
          </cell>
          <cell r="D44">
            <v>6</v>
          </cell>
          <cell r="E44">
            <v>6</v>
          </cell>
          <cell r="F44">
            <v>6</v>
          </cell>
          <cell r="G44">
            <v>6</v>
          </cell>
          <cell r="H44">
            <v>6</v>
          </cell>
        </row>
      </sheetData>
      <sheetData sheetId="7" refreshError="1">
        <row r="44">
          <cell r="C44">
            <v>0</v>
          </cell>
          <cell r="D44">
            <v>3</v>
          </cell>
          <cell r="E44">
            <v>3</v>
          </cell>
          <cell r="F44">
            <v>3</v>
          </cell>
          <cell r="G44">
            <v>3</v>
          </cell>
          <cell r="H44">
            <v>3</v>
          </cell>
        </row>
      </sheetData>
      <sheetData sheetId="8" refreshError="1">
        <row r="44">
          <cell r="C44">
            <v>0</v>
          </cell>
          <cell r="D44">
            <v>1</v>
          </cell>
          <cell r="E44">
            <v>1</v>
          </cell>
          <cell r="F44">
            <v>1</v>
          </cell>
          <cell r="G44">
            <v>1</v>
          </cell>
          <cell r="H44">
            <v>1</v>
          </cell>
        </row>
      </sheetData>
      <sheetData sheetId="9" refreshError="1">
        <row r="44">
          <cell r="C44">
            <v>0</v>
          </cell>
          <cell r="D44">
            <v>0</v>
          </cell>
          <cell r="E44">
            <v>0</v>
          </cell>
          <cell r="F44">
            <v>0</v>
          </cell>
          <cell r="G44">
            <v>0</v>
          </cell>
          <cell r="H44">
            <v>0</v>
          </cell>
        </row>
      </sheetData>
      <sheetData sheetId="10" refreshError="1">
        <row r="44">
          <cell r="C44">
            <v>0</v>
          </cell>
          <cell r="D44">
            <v>2</v>
          </cell>
          <cell r="E44">
            <v>2</v>
          </cell>
          <cell r="F44">
            <v>2</v>
          </cell>
          <cell r="G44">
            <v>2</v>
          </cell>
          <cell r="H44">
            <v>2</v>
          </cell>
        </row>
      </sheetData>
      <sheetData sheetId="11" refreshError="1">
        <row r="44">
          <cell r="C44">
            <v>45</v>
          </cell>
          <cell r="D44">
            <v>60</v>
          </cell>
          <cell r="E44">
            <v>74</v>
          </cell>
          <cell r="F44">
            <v>74</v>
          </cell>
          <cell r="G44">
            <v>74</v>
          </cell>
          <cell r="H44">
            <v>74</v>
          </cell>
        </row>
      </sheetData>
      <sheetData sheetId="12" refreshError="1">
        <row r="44">
          <cell r="C44">
            <v>0</v>
          </cell>
          <cell r="D44">
            <v>21</v>
          </cell>
          <cell r="E44">
            <v>21</v>
          </cell>
          <cell r="F44">
            <v>21</v>
          </cell>
          <cell r="G44">
            <v>21</v>
          </cell>
          <cell r="H44">
            <v>21</v>
          </cell>
        </row>
      </sheetData>
      <sheetData sheetId="13" refreshError="1">
        <row r="44">
          <cell r="C44">
            <v>0</v>
          </cell>
          <cell r="D44">
            <v>4</v>
          </cell>
          <cell r="E44">
            <v>4</v>
          </cell>
          <cell r="F44">
            <v>4</v>
          </cell>
          <cell r="G44">
            <v>4</v>
          </cell>
          <cell r="H44">
            <v>4</v>
          </cell>
        </row>
      </sheetData>
      <sheetData sheetId="14" refreshError="1">
        <row r="44">
          <cell r="C44">
            <v>0</v>
          </cell>
          <cell r="D44">
            <v>-4</v>
          </cell>
          <cell r="E44">
            <v>-4</v>
          </cell>
          <cell r="F44">
            <v>-4</v>
          </cell>
          <cell r="G44">
            <v>-4</v>
          </cell>
          <cell r="H44">
            <v>-4</v>
          </cell>
        </row>
      </sheetData>
      <sheetData sheetId="15" refreshError="1">
        <row r="44">
          <cell r="C44">
            <v>0</v>
          </cell>
          <cell r="D44">
            <v>4</v>
          </cell>
          <cell r="E44">
            <v>4</v>
          </cell>
          <cell r="F44">
            <v>4</v>
          </cell>
          <cell r="G44">
            <v>4</v>
          </cell>
          <cell r="H44">
            <v>4</v>
          </cell>
        </row>
      </sheetData>
      <sheetData sheetId="16" refreshError="1">
        <row r="44">
          <cell r="C44">
            <v>0</v>
          </cell>
          <cell r="D44">
            <v>0</v>
          </cell>
          <cell r="E44">
            <v>0</v>
          </cell>
          <cell r="F44">
            <v>0</v>
          </cell>
          <cell r="G44">
            <v>0</v>
          </cell>
          <cell r="H44">
            <v>0</v>
          </cell>
        </row>
      </sheetData>
      <sheetData sheetId="17" refreshError="1">
        <row r="44">
          <cell r="C44">
            <v>1</v>
          </cell>
          <cell r="D44">
            <v>2</v>
          </cell>
          <cell r="E44">
            <v>2</v>
          </cell>
          <cell r="F44">
            <v>2</v>
          </cell>
          <cell r="G44">
            <v>2</v>
          </cell>
          <cell r="H44">
            <v>2</v>
          </cell>
        </row>
      </sheetData>
      <sheetData sheetId="18" refreshError="1">
        <row r="44">
          <cell r="C44">
            <v>0</v>
          </cell>
          <cell r="D44">
            <v>1</v>
          </cell>
          <cell r="E44">
            <v>1</v>
          </cell>
          <cell r="F44">
            <v>1</v>
          </cell>
          <cell r="G44">
            <v>1</v>
          </cell>
          <cell r="H44">
            <v>1</v>
          </cell>
        </row>
      </sheetData>
      <sheetData sheetId="19" refreshError="1">
        <row r="44">
          <cell r="C44">
            <v>6</v>
          </cell>
          <cell r="D44">
            <v>7</v>
          </cell>
          <cell r="E44">
            <v>8</v>
          </cell>
          <cell r="F44">
            <v>8</v>
          </cell>
          <cell r="G44">
            <v>8</v>
          </cell>
          <cell r="H44">
            <v>8</v>
          </cell>
        </row>
      </sheetData>
      <sheetData sheetId="20" refreshError="1">
        <row r="44">
          <cell r="C44">
            <v>0</v>
          </cell>
          <cell r="D44">
            <v>7</v>
          </cell>
          <cell r="E44">
            <v>8</v>
          </cell>
          <cell r="F44">
            <v>8</v>
          </cell>
          <cell r="G44">
            <v>8</v>
          </cell>
          <cell r="H44">
            <v>8</v>
          </cell>
        </row>
      </sheetData>
      <sheetData sheetId="21" refreshError="1">
        <row r="44">
          <cell r="C44">
            <v>0</v>
          </cell>
          <cell r="D44">
            <v>0</v>
          </cell>
          <cell r="E44">
            <v>0</v>
          </cell>
          <cell r="F44">
            <v>0</v>
          </cell>
          <cell r="G44">
            <v>0</v>
          </cell>
          <cell r="H44">
            <v>0</v>
          </cell>
        </row>
      </sheetData>
      <sheetData sheetId="22" refreshError="1">
        <row r="44">
          <cell r="C44">
            <v>1</v>
          </cell>
          <cell r="D44">
            <v>1</v>
          </cell>
          <cell r="E44">
            <v>1</v>
          </cell>
          <cell r="F44">
            <v>1</v>
          </cell>
          <cell r="G44">
            <v>1</v>
          </cell>
          <cell r="H44">
            <v>1</v>
          </cell>
        </row>
      </sheetData>
      <sheetData sheetId="23" refreshError="1">
        <row r="44">
          <cell r="C44">
            <v>0</v>
          </cell>
          <cell r="D44">
            <v>4</v>
          </cell>
          <cell r="E44">
            <v>4</v>
          </cell>
          <cell r="F44">
            <v>4</v>
          </cell>
          <cell r="G44">
            <v>4</v>
          </cell>
          <cell r="H44">
            <v>4</v>
          </cell>
        </row>
      </sheetData>
      <sheetData sheetId="24" refreshError="1">
        <row r="44">
          <cell r="C44">
            <v>0</v>
          </cell>
          <cell r="D44">
            <v>23</v>
          </cell>
          <cell r="E44">
            <v>23</v>
          </cell>
          <cell r="F44">
            <v>23</v>
          </cell>
          <cell r="G44">
            <v>23</v>
          </cell>
          <cell r="H44">
            <v>23</v>
          </cell>
        </row>
      </sheetData>
      <sheetData sheetId="25" refreshError="1">
        <row r="44">
          <cell r="C44">
            <v>0</v>
          </cell>
          <cell r="D44">
            <v>-1</v>
          </cell>
          <cell r="E44">
            <v>-1</v>
          </cell>
          <cell r="F44">
            <v>-1</v>
          </cell>
          <cell r="G44">
            <v>-1</v>
          </cell>
          <cell r="H44">
            <v>-1</v>
          </cell>
        </row>
      </sheetData>
      <sheetData sheetId="26" refreshError="1">
        <row r="44">
          <cell r="C44">
            <v>0</v>
          </cell>
          <cell r="D44">
            <v>28</v>
          </cell>
          <cell r="E44">
            <v>28</v>
          </cell>
          <cell r="F44">
            <v>28</v>
          </cell>
          <cell r="G44">
            <v>28</v>
          </cell>
          <cell r="H44">
            <v>28</v>
          </cell>
        </row>
      </sheetData>
      <sheetData sheetId="27" refreshError="1">
        <row r="44">
          <cell r="C44">
            <v>0</v>
          </cell>
          <cell r="D44">
            <v>3</v>
          </cell>
          <cell r="E44">
            <v>3</v>
          </cell>
          <cell r="F44">
            <v>3</v>
          </cell>
          <cell r="G44">
            <v>3</v>
          </cell>
          <cell r="H44">
            <v>3</v>
          </cell>
        </row>
      </sheetData>
      <sheetData sheetId="28" refreshError="1">
        <row r="44">
          <cell r="C44">
            <v>0</v>
          </cell>
          <cell r="D44">
            <v>0</v>
          </cell>
          <cell r="E44">
            <v>0</v>
          </cell>
          <cell r="F44">
            <v>0</v>
          </cell>
          <cell r="G44">
            <v>0</v>
          </cell>
          <cell r="H44">
            <v>0</v>
          </cell>
        </row>
      </sheetData>
      <sheetData sheetId="29" refreshError="1">
        <row r="44">
          <cell r="C44">
            <v>0</v>
          </cell>
          <cell r="D44">
            <v>0</v>
          </cell>
          <cell r="E44">
            <v>0</v>
          </cell>
          <cell r="F44">
            <v>0</v>
          </cell>
          <cell r="G44">
            <v>0</v>
          </cell>
          <cell r="H44">
            <v>0</v>
          </cell>
        </row>
      </sheetData>
      <sheetData sheetId="30" refreshError="1">
        <row r="44">
          <cell r="C44">
            <v>0</v>
          </cell>
          <cell r="D44">
            <v>5</v>
          </cell>
          <cell r="E44">
            <v>5</v>
          </cell>
          <cell r="F44">
            <v>5</v>
          </cell>
          <cell r="G44">
            <v>5</v>
          </cell>
          <cell r="H44">
            <v>5</v>
          </cell>
        </row>
      </sheetData>
      <sheetData sheetId="31" refreshError="1">
        <row r="44">
          <cell r="C44">
            <v>0</v>
          </cell>
          <cell r="D44">
            <v>0</v>
          </cell>
          <cell r="E44">
            <v>0</v>
          </cell>
          <cell r="F44">
            <v>0</v>
          </cell>
          <cell r="G44">
            <v>0</v>
          </cell>
          <cell r="H44">
            <v>0</v>
          </cell>
        </row>
      </sheetData>
      <sheetData sheetId="32" refreshError="1">
        <row r="44">
          <cell r="C44">
            <v>1</v>
          </cell>
          <cell r="D44">
            <v>11</v>
          </cell>
          <cell r="E44">
            <v>11</v>
          </cell>
          <cell r="F44">
            <v>11</v>
          </cell>
          <cell r="G44">
            <v>11</v>
          </cell>
          <cell r="H44">
            <v>11</v>
          </cell>
        </row>
      </sheetData>
      <sheetData sheetId="33" refreshError="1">
        <row r="44">
          <cell r="C44">
            <v>0</v>
          </cell>
          <cell r="D44">
            <v>5</v>
          </cell>
          <cell r="E44">
            <v>5</v>
          </cell>
          <cell r="F44">
            <v>5</v>
          </cell>
          <cell r="G44">
            <v>5</v>
          </cell>
          <cell r="H44">
            <v>5</v>
          </cell>
        </row>
      </sheetData>
      <sheetData sheetId="34" refreshError="1">
        <row r="44">
          <cell r="C44">
            <v>0</v>
          </cell>
          <cell r="D44">
            <v>8</v>
          </cell>
          <cell r="E44">
            <v>8</v>
          </cell>
          <cell r="F44">
            <v>8</v>
          </cell>
          <cell r="G44">
            <v>8</v>
          </cell>
          <cell r="H44">
            <v>8</v>
          </cell>
        </row>
      </sheetData>
      <sheetData sheetId="35" refreshError="1">
        <row r="44">
          <cell r="C44">
            <v>0</v>
          </cell>
          <cell r="D44">
            <v>9</v>
          </cell>
          <cell r="E44">
            <v>9</v>
          </cell>
          <cell r="F44">
            <v>9</v>
          </cell>
          <cell r="G44">
            <v>9</v>
          </cell>
          <cell r="H44">
            <v>9</v>
          </cell>
        </row>
      </sheetData>
      <sheetData sheetId="36" refreshError="1">
        <row r="44">
          <cell r="C44">
            <v>0</v>
          </cell>
          <cell r="D44">
            <v>0</v>
          </cell>
          <cell r="E44">
            <v>0</v>
          </cell>
          <cell r="F44">
            <v>0</v>
          </cell>
          <cell r="G44">
            <v>0</v>
          </cell>
          <cell r="H44">
            <v>0</v>
          </cell>
        </row>
      </sheetData>
      <sheetData sheetId="37" refreshError="1">
        <row r="44">
          <cell r="C44">
            <v>0</v>
          </cell>
          <cell r="D44">
            <v>2</v>
          </cell>
          <cell r="E44">
            <v>2</v>
          </cell>
          <cell r="F44">
            <v>2</v>
          </cell>
          <cell r="G44">
            <v>2</v>
          </cell>
          <cell r="H44">
            <v>2</v>
          </cell>
        </row>
      </sheetData>
      <sheetData sheetId="38" refreshError="1">
        <row r="44">
          <cell r="C44">
            <v>0</v>
          </cell>
          <cell r="D44">
            <v>620</v>
          </cell>
          <cell r="E44">
            <v>620</v>
          </cell>
          <cell r="F44">
            <v>620</v>
          </cell>
          <cell r="G44">
            <v>620</v>
          </cell>
          <cell r="H44">
            <v>620</v>
          </cell>
        </row>
      </sheetData>
      <sheetData sheetId="39" refreshError="1">
        <row r="44">
          <cell r="C44">
            <v>0</v>
          </cell>
          <cell r="D44">
            <v>11</v>
          </cell>
          <cell r="E44">
            <v>11</v>
          </cell>
          <cell r="F44">
            <v>11</v>
          </cell>
          <cell r="G44">
            <v>11</v>
          </cell>
          <cell r="H44">
            <v>11</v>
          </cell>
        </row>
      </sheetData>
      <sheetData sheetId="40" refreshError="1">
        <row r="44">
          <cell r="C44">
            <v>0</v>
          </cell>
          <cell r="D44">
            <v>20</v>
          </cell>
          <cell r="E44">
            <v>20</v>
          </cell>
          <cell r="F44">
            <v>20</v>
          </cell>
          <cell r="G44">
            <v>20</v>
          </cell>
          <cell r="H44">
            <v>20</v>
          </cell>
        </row>
      </sheetData>
      <sheetData sheetId="41" refreshError="1">
        <row r="44">
          <cell r="C44">
            <v>0</v>
          </cell>
          <cell r="D44">
            <v>1</v>
          </cell>
          <cell r="E44">
            <v>1</v>
          </cell>
          <cell r="F44">
            <v>1</v>
          </cell>
          <cell r="G44">
            <v>1</v>
          </cell>
          <cell r="H44">
            <v>1</v>
          </cell>
        </row>
      </sheetData>
      <sheetData sheetId="42" refreshError="1">
        <row r="44">
          <cell r="C44">
            <v>0</v>
          </cell>
          <cell r="D44">
            <v>8</v>
          </cell>
          <cell r="E44">
            <v>8</v>
          </cell>
          <cell r="F44">
            <v>8</v>
          </cell>
          <cell r="G44">
            <v>8</v>
          </cell>
          <cell r="H44">
            <v>8</v>
          </cell>
        </row>
      </sheetData>
      <sheetData sheetId="43" refreshError="1">
        <row r="44">
          <cell r="C44">
            <v>0</v>
          </cell>
          <cell r="D44">
            <v>12</v>
          </cell>
          <cell r="E44">
            <v>12</v>
          </cell>
          <cell r="F44">
            <v>12</v>
          </cell>
          <cell r="G44">
            <v>12</v>
          </cell>
          <cell r="H44">
            <v>12</v>
          </cell>
        </row>
        <row r="85">
          <cell r="D85">
            <v>-3.6246E-2</v>
          </cell>
          <cell r="E85">
            <v>-4.2000000000000003E-2</v>
          </cell>
          <cell r="F85">
            <v>-4.2000000000000003E-2</v>
          </cell>
          <cell r="G85">
            <v>-4.2000000000000003E-2</v>
          </cell>
          <cell r="H85">
            <v>-4.2000000000000003E-2</v>
          </cell>
        </row>
      </sheetData>
      <sheetData sheetId="44" refreshError="1">
        <row r="44">
          <cell r="C44">
            <v>0</v>
          </cell>
          <cell r="D44">
            <v>23</v>
          </cell>
          <cell r="E44">
            <v>23</v>
          </cell>
          <cell r="F44">
            <v>23</v>
          </cell>
          <cell r="G44">
            <v>23</v>
          </cell>
          <cell r="H44">
            <v>23</v>
          </cell>
        </row>
      </sheetData>
      <sheetData sheetId="45" refreshError="1">
        <row r="44">
          <cell r="C44">
            <v>0</v>
          </cell>
          <cell r="D44">
            <v>647</v>
          </cell>
          <cell r="E44">
            <v>1094</v>
          </cell>
          <cell r="F44">
            <v>1094</v>
          </cell>
          <cell r="G44">
            <v>1094</v>
          </cell>
          <cell r="H44">
            <v>1094</v>
          </cell>
        </row>
        <row r="85">
          <cell r="D85">
            <v>-10.805999999999999</v>
          </cell>
          <cell r="E85">
            <v>-20.074000000000002</v>
          </cell>
          <cell r="F85">
            <v>-20.074000000000002</v>
          </cell>
          <cell r="G85">
            <v>-20.074000000000002</v>
          </cell>
          <cell r="H85">
            <v>-20.074000000000002</v>
          </cell>
        </row>
      </sheetData>
      <sheetData sheetId="46" refreshError="1">
        <row r="44">
          <cell r="C44">
            <v>0</v>
          </cell>
          <cell r="D44">
            <v>-28</v>
          </cell>
          <cell r="E44">
            <v>-86</v>
          </cell>
          <cell r="F44">
            <v>-86</v>
          </cell>
          <cell r="G44">
            <v>-86</v>
          </cell>
          <cell r="H44">
            <v>-86</v>
          </cell>
        </row>
      </sheetData>
      <sheetData sheetId="47" refreshError="1">
        <row r="44">
          <cell r="C44">
            <v>0</v>
          </cell>
          <cell r="D44">
            <v>0</v>
          </cell>
          <cell r="E44">
            <v>72</v>
          </cell>
          <cell r="F44">
            <v>72</v>
          </cell>
          <cell r="G44">
            <v>72</v>
          </cell>
          <cell r="H44">
            <v>72</v>
          </cell>
        </row>
        <row r="85">
          <cell r="E85">
            <v>-2.39</v>
          </cell>
          <cell r="F85">
            <v>-2.39</v>
          </cell>
          <cell r="G85">
            <v>-2.39</v>
          </cell>
          <cell r="H85">
            <v>-2.39</v>
          </cell>
        </row>
      </sheetData>
      <sheetData sheetId="48" refreshError="1">
        <row r="44">
          <cell r="C44">
            <v>0</v>
          </cell>
          <cell r="D44">
            <v>0</v>
          </cell>
          <cell r="E44">
            <v>24</v>
          </cell>
          <cell r="F44">
            <v>24</v>
          </cell>
          <cell r="G44">
            <v>24</v>
          </cell>
          <cell r="H44">
            <v>24</v>
          </cell>
        </row>
        <row r="85">
          <cell r="E85">
            <v>-1.7969999999999999</v>
          </cell>
          <cell r="F85">
            <v>-1.7969999999999999</v>
          </cell>
          <cell r="G85">
            <v>-1.7969999999999999</v>
          </cell>
          <cell r="H85">
            <v>-1.7969999999999999</v>
          </cell>
        </row>
      </sheetData>
      <sheetData sheetId="49" refreshError="1">
        <row r="44">
          <cell r="C44">
            <v>0</v>
          </cell>
          <cell r="D44">
            <v>0</v>
          </cell>
          <cell r="E44">
            <v>375</v>
          </cell>
          <cell r="F44">
            <v>375</v>
          </cell>
          <cell r="G44">
            <v>375</v>
          </cell>
          <cell r="H44">
            <v>375</v>
          </cell>
        </row>
        <row r="85">
          <cell r="E85">
            <v>-10.705</v>
          </cell>
          <cell r="F85">
            <v>-10.705</v>
          </cell>
          <cell r="G85">
            <v>-10.705</v>
          </cell>
          <cell r="H85">
            <v>-10.705</v>
          </cell>
        </row>
      </sheetData>
      <sheetData sheetId="50" refreshError="1">
        <row r="44">
          <cell r="C44">
            <v>0</v>
          </cell>
          <cell r="D44">
            <v>0</v>
          </cell>
          <cell r="E44">
            <v>690</v>
          </cell>
          <cell r="F44">
            <v>690</v>
          </cell>
          <cell r="G44">
            <v>690</v>
          </cell>
          <cell r="H44">
            <v>690</v>
          </cell>
        </row>
        <row r="85">
          <cell r="E85">
            <v>-13.544</v>
          </cell>
          <cell r="F85">
            <v>-13.544</v>
          </cell>
          <cell r="G85">
            <v>-13.544</v>
          </cell>
          <cell r="H85">
            <v>-13.544</v>
          </cell>
        </row>
      </sheetData>
      <sheetData sheetId="51" refreshError="1">
        <row r="44">
          <cell r="C44">
            <v>0</v>
          </cell>
          <cell r="D44">
            <v>0</v>
          </cell>
          <cell r="E44">
            <v>145</v>
          </cell>
          <cell r="F44">
            <v>145</v>
          </cell>
          <cell r="G44">
            <v>145</v>
          </cell>
          <cell r="H44">
            <v>145</v>
          </cell>
        </row>
        <row r="85">
          <cell r="E85">
            <v>-4.9989999999999997</v>
          </cell>
          <cell r="F85">
            <v>-4.9989999999999997</v>
          </cell>
          <cell r="G85">
            <v>-4.9989999999999997</v>
          </cell>
          <cell r="H85">
            <v>-4.9989999999999997</v>
          </cell>
        </row>
      </sheetData>
      <sheetData sheetId="52" refreshError="1">
        <row r="44">
          <cell r="C44">
            <v>0</v>
          </cell>
          <cell r="D44">
            <v>27</v>
          </cell>
          <cell r="E44">
            <v>2</v>
          </cell>
          <cell r="F44">
            <v>2</v>
          </cell>
          <cell r="G44">
            <v>2</v>
          </cell>
          <cell r="H44">
            <v>2</v>
          </cell>
        </row>
      </sheetData>
      <sheetData sheetId="53" refreshError="1">
        <row r="44">
          <cell r="C44">
            <v>0</v>
          </cell>
          <cell r="D44">
            <v>24</v>
          </cell>
          <cell r="E44">
            <v>71</v>
          </cell>
          <cell r="F44">
            <v>71</v>
          </cell>
          <cell r="G44">
            <v>71</v>
          </cell>
          <cell r="H44">
            <v>71</v>
          </cell>
        </row>
      </sheetData>
      <sheetData sheetId="54" refreshError="1">
        <row r="44">
          <cell r="C44">
            <v>0</v>
          </cell>
          <cell r="D44">
            <v>76</v>
          </cell>
          <cell r="E44">
            <v>73</v>
          </cell>
          <cell r="F44">
            <v>73</v>
          </cell>
          <cell r="G44">
            <v>39</v>
          </cell>
          <cell r="H44">
            <v>5</v>
          </cell>
        </row>
      </sheetData>
      <sheetData sheetId="55" refreshError="1">
        <row r="44">
          <cell r="C44">
            <v>0</v>
          </cell>
          <cell r="D44">
            <v>0</v>
          </cell>
          <cell r="E44">
            <v>7</v>
          </cell>
          <cell r="F44">
            <v>30</v>
          </cell>
          <cell r="G44">
            <v>8</v>
          </cell>
          <cell r="H44">
            <v>0</v>
          </cell>
        </row>
      </sheetData>
      <sheetData sheetId="56" refreshError="1">
        <row r="44">
          <cell r="C44">
            <v>0</v>
          </cell>
          <cell r="D44">
            <v>2</v>
          </cell>
          <cell r="E44">
            <v>9</v>
          </cell>
          <cell r="F44">
            <v>9</v>
          </cell>
          <cell r="G44">
            <v>9</v>
          </cell>
          <cell r="H44">
            <v>9</v>
          </cell>
        </row>
      </sheetData>
      <sheetData sheetId="57" refreshError="1">
        <row r="44">
          <cell r="C44">
            <v>0</v>
          </cell>
          <cell r="D44">
            <v>1</v>
          </cell>
          <cell r="E44">
            <v>2</v>
          </cell>
          <cell r="F44">
            <v>2</v>
          </cell>
          <cell r="G44">
            <v>2</v>
          </cell>
          <cell r="H44">
            <v>2</v>
          </cell>
        </row>
      </sheetData>
      <sheetData sheetId="58" refreshError="1">
        <row r="44">
          <cell r="C44">
            <v>0</v>
          </cell>
          <cell r="D44">
            <v>4</v>
          </cell>
          <cell r="E44">
            <v>18</v>
          </cell>
          <cell r="F44">
            <v>18</v>
          </cell>
          <cell r="G44">
            <v>18</v>
          </cell>
          <cell r="H44">
            <v>18</v>
          </cell>
        </row>
      </sheetData>
      <sheetData sheetId="59" refreshError="1">
        <row r="44">
          <cell r="C44">
            <v>0</v>
          </cell>
          <cell r="D44">
            <v>0</v>
          </cell>
          <cell r="E44">
            <v>0</v>
          </cell>
          <cell r="F44">
            <v>0</v>
          </cell>
          <cell r="G44">
            <v>0</v>
          </cell>
          <cell r="H44">
            <v>0</v>
          </cell>
        </row>
      </sheetData>
      <sheetData sheetId="60" refreshError="1">
        <row r="44">
          <cell r="C44">
            <v>0</v>
          </cell>
          <cell r="D44">
            <v>0</v>
          </cell>
          <cell r="E44">
            <v>2</v>
          </cell>
          <cell r="F44">
            <v>2</v>
          </cell>
          <cell r="G44">
            <v>2</v>
          </cell>
          <cell r="H44">
            <v>2</v>
          </cell>
        </row>
      </sheetData>
      <sheetData sheetId="61" refreshError="1">
        <row r="44">
          <cell r="C44">
            <v>0</v>
          </cell>
          <cell r="D44">
            <v>0</v>
          </cell>
          <cell r="E44">
            <v>4</v>
          </cell>
          <cell r="F44">
            <v>4</v>
          </cell>
          <cell r="G44">
            <v>4</v>
          </cell>
          <cell r="H44">
            <v>4</v>
          </cell>
        </row>
      </sheetData>
      <sheetData sheetId="62" refreshError="1">
        <row r="44">
          <cell r="C44">
            <v>0</v>
          </cell>
          <cell r="D44">
            <v>0</v>
          </cell>
          <cell r="E44">
            <v>3</v>
          </cell>
          <cell r="F44">
            <v>3</v>
          </cell>
          <cell r="G44">
            <v>3</v>
          </cell>
          <cell r="H44">
            <v>3</v>
          </cell>
        </row>
      </sheetData>
      <sheetData sheetId="63" refreshError="1">
        <row r="44">
          <cell r="C44">
            <v>0</v>
          </cell>
          <cell r="D44">
            <v>0</v>
          </cell>
          <cell r="E44">
            <v>3</v>
          </cell>
          <cell r="F44">
            <v>3</v>
          </cell>
          <cell r="G44">
            <v>3</v>
          </cell>
          <cell r="H44">
            <v>3</v>
          </cell>
        </row>
      </sheetData>
      <sheetData sheetId="64" refreshError="1">
        <row r="44">
          <cell r="C44">
            <v>0</v>
          </cell>
          <cell r="D44">
            <v>0</v>
          </cell>
          <cell r="E44">
            <v>3</v>
          </cell>
          <cell r="F44">
            <v>3</v>
          </cell>
          <cell r="G44">
            <v>3</v>
          </cell>
          <cell r="H44">
            <v>3</v>
          </cell>
        </row>
      </sheetData>
      <sheetData sheetId="65" refreshError="1">
        <row r="44">
          <cell r="C44">
            <v>0</v>
          </cell>
          <cell r="D44">
            <v>36</v>
          </cell>
          <cell r="E44">
            <v>36</v>
          </cell>
          <cell r="F44">
            <v>36</v>
          </cell>
          <cell r="G44">
            <v>36</v>
          </cell>
          <cell r="H44">
            <v>36</v>
          </cell>
        </row>
      </sheetData>
      <sheetData sheetId="66" refreshError="1">
        <row r="44">
          <cell r="C44">
            <v>0</v>
          </cell>
          <cell r="D44">
            <v>71</v>
          </cell>
          <cell r="E44">
            <v>71</v>
          </cell>
          <cell r="F44">
            <v>71</v>
          </cell>
          <cell r="G44">
            <v>71</v>
          </cell>
          <cell r="H44">
            <v>71</v>
          </cell>
        </row>
      </sheetData>
      <sheetData sheetId="67" refreshError="1">
        <row r="44">
          <cell r="C44">
            <v>0</v>
          </cell>
          <cell r="D44">
            <v>89</v>
          </cell>
          <cell r="E44">
            <v>98</v>
          </cell>
          <cell r="F44">
            <v>98</v>
          </cell>
          <cell r="G44">
            <v>98</v>
          </cell>
          <cell r="H44">
            <v>98</v>
          </cell>
        </row>
      </sheetData>
      <sheetData sheetId="68" refreshError="1">
        <row r="44">
          <cell r="C44">
            <v>0</v>
          </cell>
          <cell r="D44">
            <v>5</v>
          </cell>
          <cell r="E44">
            <v>5</v>
          </cell>
          <cell r="F44">
            <v>5</v>
          </cell>
          <cell r="G44">
            <v>5</v>
          </cell>
          <cell r="H44">
            <v>5</v>
          </cell>
        </row>
      </sheetData>
      <sheetData sheetId="69" refreshError="1">
        <row r="44">
          <cell r="C44">
            <v>0</v>
          </cell>
          <cell r="D44">
            <v>5</v>
          </cell>
          <cell r="E44">
            <v>5</v>
          </cell>
          <cell r="F44">
            <v>5</v>
          </cell>
          <cell r="G44">
            <v>5</v>
          </cell>
          <cell r="H44">
            <v>5</v>
          </cell>
        </row>
      </sheetData>
      <sheetData sheetId="70" refreshError="1">
        <row r="44">
          <cell r="C44">
            <v>0</v>
          </cell>
          <cell r="D44">
            <v>6</v>
          </cell>
          <cell r="E44">
            <v>6</v>
          </cell>
          <cell r="F44">
            <v>6</v>
          </cell>
          <cell r="G44">
            <v>6</v>
          </cell>
          <cell r="H44">
            <v>6</v>
          </cell>
        </row>
      </sheetData>
      <sheetData sheetId="71" refreshError="1">
        <row r="44">
          <cell r="C44">
            <v>0</v>
          </cell>
          <cell r="D44">
            <v>9</v>
          </cell>
          <cell r="E44">
            <v>9</v>
          </cell>
          <cell r="F44">
            <v>9</v>
          </cell>
          <cell r="G44">
            <v>9</v>
          </cell>
          <cell r="H44">
            <v>9</v>
          </cell>
        </row>
      </sheetData>
      <sheetData sheetId="72" refreshError="1">
        <row r="44">
          <cell r="C44">
            <v>0</v>
          </cell>
          <cell r="D44">
            <v>0</v>
          </cell>
          <cell r="E44">
            <v>0</v>
          </cell>
          <cell r="F44">
            <v>0</v>
          </cell>
          <cell r="G44">
            <v>0</v>
          </cell>
          <cell r="H44">
            <v>0</v>
          </cell>
        </row>
      </sheetData>
      <sheetData sheetId="73" refreshError="1">
        <row r="44">
          <cell r="C44">
            <v>0</v>
          </cell>
          <cell r="D44">
            <v>0</v>
          </cell>
          <cell r="E44">
            <v>0</v>
          </cell>
          <cell r="F44">
            <v>0</v>
          </cell>
          <cell r="G44">
            <v>0</v>
          </cell>
          <cell r="H44">
            <v>0</v>
          </cell>
        </row>
      </sheetData>
      <sheetData sheetId="74" refreshError="1">
        <row r="44">
          <cell r="C44">
            <v>0</v>
          </cell>
          <cell r="D44">
            <v>3</v>
          </cell>
          <cell r="E44">
            <v>3</v>
          </cell>
          <cell r="F44">
            <v>3</v>
          </cell>
          <cell r="G44">
            <v>3</v>
          </cell>
          <cell r="H44">
            <v>3</v>
          </cell>
        </row>
      </sheetData>
      <sheetData sheetId="75" refreshError="1">
        <row r="44">
          <cell r="C44">
            <v>0</v>
          </cell>
          <cell r="D44">
            <v>27</v>
          </cell>
          <cell r="E44">
            <v>27</v>
          </cell>
          <cell r="F44">
            <v>27</v>
          </cell>
          <cell r="G44">
            <v>27</v>
          </cell>
          <cell r="H44">
            <v>27</v>
          </cell>
        </row>
      </sheetData>
      <sheetData sheetId="76" refreshError="1">
        <row r="44">
          <cell r="C44">
            <v>0</v>
          </cell>
          <cell r="D44">
            <v>15</v>
          </cell>
          <cell r="E44">
            <v>15</v>
          </cell>
          <cell r="F44">
            <v>15</v>
          </cell>
          <cell r="G44">
            <v>15</v>
          </cell>
          <cell r="H44">
            <v>15</v>
          </cell>
        </row>
      </sheetData>
      <sheetData sheetId="77" refreshError="1">
        <row r="44">
          <cell r="C44">
            <v>0</v>
          </cell>
          <cell r="D44">
            <v>2</v>
          </cell>
          <cell r="E44">
            <v>2</v>
          </cell>
          <cell r="F44">
            <v>2</v>
          </cell>
          <cell r="G44">
            <v>2</v>
          </cell>
          <cell r="H44">
            <v>2</v>
          </cell>
        </row>
      </sheetData>
      <sheetData sheetId="78" refreshError="1">
        <row r="44">
          <cell r="C44">
            <v>0</v>
          </cell>
          <cell r="D44">
            <v>11</v>
          </cell>
          <cell r="E44">
            <v>11</v>
          </cell>
          <cell r="F44">
            <v>11</v>
          </cell>
          <cell r="G44">
            <v>11</v>
          </cell>
          <cell r="H44">
            <v>11</v>
          </cell>
        </row>
      </sheetData>
      <sheetData sheetId="79" refreshError="1">
        <row r="44">
          <cell r="C44">
            <v>0</v>
          </cell>
          <cell r="D44">
            <v>1</v>
          </cell>
          <cell r="E44">
            <v>1</v>
          </cell>
          <cell r="F44">
            <v>1</v>
          </cell>
          <cell r="G44">
            <v>1</v>
          </cell>
          <cell r="H44">
            <v>1</v>
          </cell>
        </row>
      </sheetData>
      <sheetData sheetId="80" refreshError="1">
        <row r="44">
          <cell r="C44">
            <v>0</v>
          </cell>
          <cell r="D44">
            <v>4</v>
          </cell>
          <cell r="E44">
            <v>4</v>
          </cell>
          <cell r="F44">
            <v>4</v>
          </cell>
          <cell r="G44">
            <v>4</v>
          </cell>
          <cell r="H44">
            <v>4</v>
          </cell>
        </row>
      </sheetData>
      <sheetData sheetId="81" refreshError="1">
        <row r="44">
          <cell r="C44">
            <v>0</v>
          </cell>
          <cell r="D44">
            <v>7</v>
          </cell>
          <cell r="E44">
            <v>7</v>
          </cell>
          <cell r="F44">
            <v>7</v>
          </cell>
          <cell r="G44">
            <v>7</v>
          </cell>
          <cell r="H44">
            <v>7</v>
          </cell>
        </row>
      </sheetData>
      <sheetData sheetId="82" refreshError="1">
        <row r="44">
          <cell r="C44">
            <v>0</v>
          </cell>
          <cell r="D44">
            <v>49</v>
          </cell>
          <cell r="E44">
            <v>54</v>
          </cell>
          <cell r="F44">
            <v>-132</v>
          </cell>
          <cell r="G44">
            <v>117</v>
          </cell>
          <cell r="H44">
            <v>61</v>
          </cell>
        </row>
      </sheetData>
      <sheetData sheetId="83" refreshError="1">
        <row r="44">
          <cell r="C44">
            <v>0</v>
          </cell>
          <cell r="D44">
            <v>25</v>
          </cell>
          <cell r="E44">
            <v>25</v>
          </cell>
          <cell r="F44">
            <v>25</v>
          </cell>
          <cell r="G44">
            <v>25</v>
          </cell>
          <cell r="H44">
            <v>25</v>
          </cell>
        </row>
      </sheetData>
      <sheetData sheetId="84" refreshError="1">
        <row r="44">
          <cell r="C44">
            <v>0</v>
          </cell>
          <cell r="D44">
            <v>11</v>
          </cell>
          <cell r="E44">
            <v>11</v>
          </cell>
          <cell r="F44">
            <v>11</v>
          </cell>
          <cell r="G44">
            <v>11</v>
          </cell>
          <cell r="H44">
            <v>11</v>
          </cell>
        </row>
      </sheetData>
      <sheetData sheetId="85" refreshError="1">
        <row r="44">
          <cell r="C44">
            <v>0</v>
          </cell>
          <cell r="D44">
            <v>0</v>
          </cell>
          <cell r="E44">
            <v>0</v>
          </cell>
          <cell r="F44">
            <v>0</v>
          </cell>
          <cell r="G44">
            <v>0</v>
          </cell>
          <cell r="H44">
            <v>0</v>
          </cell>
        </row>
      </sheetData>
      <sheetData sheetId="86" refreshError="1">
        <row r="44">
          <cell r="C44">
            <v>0</v>
          </cell>
          <cell r="D44">
            <v>12</v>
          </cell>
          <cell r="E44">
            <v>12</v>
          </cell>
          <cell r="F44">
            <v>12</v>
          </cell>
          <cell r="G44">
            <v>12</v>
          </cell>
          <cell r="H44">
            <v>12</v>
          </cell>
        </row>
      </sheetData>
      <sheetData sheetId="87" refreshError="1">
        <row r="44">
          <cell r="C44">
            <v>0</v>
          </cell>
          <cell r="D44">
            <v>5</v>
          </cell>
          <cell r="E44">
            <v>5</v>
          </cell>
          <cell r="F44">
            <v>5</v>
          </cell>
          <cell r="G44">
            <v>5</v>
          </cell>
          <cell r="H44">
            <v>5</v>
          </cell>
        </row>
      </sheetData>
      <sheetData sheetId="88" refreshError="1">
        <row r="44">
          <cell r="C44">
            <v>0</v>
          </cell>
          <cell r="D44">
            <v>0</v>
          </cell>
          <cell r="E44">
            <v>0</v>
          </cell>
          <cell r="F44">
            <v>0</v>
          </cell>
          <cell r="G44">
            <v>0</v>
          </cell>
          <cell r="H44">
            <v>0</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 val="COPsDS"/>
      <sheetName val="DTFds"/>
      <sheetName val="TBTAjrDS"/>
      <sheetName val="TBTAsrDS"/>
      <sheetName val="TranspD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ails"/>
      <sheetName val="Summary"/>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V188"/>
  <sheetViews>
    <sheetView tabSelected="1" zoomScale="80" zoomScaleNormal="80" zoomScaleSheetLayoutView="65" workbookViewId="0">
      <selection activeCell="C31" sqref="C31"/>
    </sheetView>
  </sheetViews>
  <sheetFormatPr defaultRowHeight="12.75" x14ac:dyDescent="0.2"/>
  <cols>
    <col min="1" max="1" width="33.42578125" customWidth="1"/>
    <col min="2" max="4" width="20.7109375" customWidth="1"/>
  </cols>
  <sheetData>
    <row r="1" spans="1:9" x14ac:dyDescent="0.2">
      <c r="A1" s="1"/>
    </row>
    <row r="2" spans="1:9" ht="15.75" x14ac:dyDescent="0.25">
      <c r="A2" s="2" t="s">
        <v>1</v>
      </c>
      <c r="B2" s="2"/>
      <c r="C2" s="2"/>
      <c r="D2" s="2"/>
      <c r="I2" s="3"/>
    </row>
    <row r="3" spans="1:9" ht="16.5" customHeight="1" x14ac:dyDescent="0.25">
      <c r="A3" s="2" t="s">
        <v>2</v>
      </c>
      <c r="B3" s="2"/>
      <c r="C3" s="2"/>
      <c r="D3" s="2"/>
      <c r="I3" s="3"/>
    </row>
    <row r="4" spans="1:9" ht="17.25" customHeight="1" x14ac:dyDescent="0.25">
      <c r="A4" s="2" t="s">
        <v>3</v>
      </c>
      <c r="B4" s="2"/>
      <c r="C4" s="2"/>
      <c r="D4" s="2"/>
      <c r="E4" s="4"/>
      <c r="I4" s="3"/>
    </row>
    <row r="5" spans="1:9" ht="17.25" customHeight="1" x14ac:dyDescent="0.25">
      <c r="A5" s="5" t="s">
        <v>4</v>
      </c>
      <c r="B5" s="5"/>
      <c r="C5" s="5"/>
      <c r="D5" s="5"/>
    </row>
    <row r="6" spans="1:9" ht="15.75" x14ac:dyDescent="0.25">
      <c r="A6" s="6"/>
      <c r="B6" s="6"/>
      <c r="C6" s="6"/>
    </row>
    <row r="7" spans="1:9" ht="14.25" x14ac:dyDescent="0.2">
      <c r="A7" s="7" t="s">
        <v>5</v>
      </c>
      <c r="B7" s="8"/>
      <c r="C7" s="8"/>
      <c r="D7" s="9"/>
    </row>
    <row r="8" spans="1:9" ht="15" x14ac:dyDescent="0.25">
      <c r="A8" s="10"/>
      <c r="B8" s="11"/>
      <c r="C8" s="11"/>
      <c r="D8" s="12"/>
    </row>
    <row r="9" spans="1:9" ht="15" x14ac:dyDescent="0.25">
      <c r="A9" s="10"/>
      <c r="B9" s="13"/>
      <c r="C9" s="13"/>
      <c r="D9" s="12"/>
    </row>
    <row r="10" spans="1:9" ht="15" x14ac:dyDescent="0.25">
      <c r="A10" s="10"/>
      <c r="B10" s="13">
        <v>2019</v>
      </c>
      <c r="C10" s="13">
        <v>2019</v>
      </c>
      <c r="D10" s="14">
        <v>2019</v>
      </c>
    </row>
    <row r="11" spans="1:9" ht="15" x14ac:dyDescent="0.25">
      <c r="A11" s="10"/>
      <c r="B11" s="15" t="s">
        <v>6</v>
      </c>
      <c r="C11" s="15" t="s">
        <v>7</v>
      </c>
      <c r="D11" s="16" t="s">
        <v>8</v>
      </c>
    </row>
    <row r="12" spans="1:9" ht="15" x14ac:dyDescent="0.25">
      <c r="A12" s="10"/>
      <c r="B12" s="13"/>
      <c r="C12" s="13"/>
      <c r="D12" s="14"/>
    </row>
    <row r="13" spans="1:9" ht="15" x14ac:dyDescent="0.25">
      <c r="A13" s="10" t="s">
        <v>0</v>
      </c>
      <c r="B13" s="17">
        <v>0.35324301714838824</v>
      </c>
      <c r="C13" s="17">
        <v>0.3634418757275481</v>
      </c>
      <c r="D13" s="18">
        <v>0.39291566082265261</v>
      </c>
    </row>
    <row r="14" spans="1:9" ht="15" x14ac:dyDescent="0.25">
      <c r="A14" s="10" t="s">
        <v>9</v>
      </c>
      <c r="B14" s="17">
        <v>8.8633298763273125E-2</v>
      </c>
      <c r="C14" s="17">
        <v>8.8402202696609866E-2</v>
      </c>
      <c r="D14" s="18">
        <v>0.11423040446850814</v>
      </c>
    </row>
    <row r="15" spans="1:9" ht="15" x14ac:dyDescent="0.25">
      <c r="A15" s="10" t="s">
        <v>10</v>
      </c>
      <c r="B15" s="17">
        <v>0.28410278175397718</v>
      </c>
      <c r="C15" s="17">
        <v>0.30368089899257195</v>
      </c>
      <c r="D15" s="18">
        <v>0.32223143617641525</v>
      </c>
    </row>
    <row r="16" spans="1:9" ht="15" x14ac:dyDescent="0.25">
      <c r="A16" s="10" t="s">
        <v>11</v>
      </c>
      <c r="B16" s="17">
        <v>0.41160727961303928</v>
      </c>
      <c r="C16" s="17">
        <v>0.40803339715472087</v>
      </c>
      <c r="D16" s="18">
        <v>0.43343550866583924</v>
      </c>
    </row>
    <row r="17" spans="1:4" ht="15" x14ac:dyDescent="0.25">
      <c r="A17" s="10" t="s">
        <v>12</v>
      </c>
      <c r="B17" s="20">
        <v>0.21210653497152071</v>
      </c>
      <c r="C17" s="20">
        <v>0.20752502841038703</v>
      </c>
      <c r="D17" s="21">
        <v>0.25778550334523381</v>
      </c>
    </row>
    <row r="18" spans="1:4" ht="14.25" x14ac:dyDescent="0.2">
      <c r="A18" s="22" t="s">
        <v>13</v>
      </c>
      <c r="B18" s="23">
        <v>0.3392474949751596</v>
      </c>
      <c r="C18" s="23">
        <v>0.3486892421272752</v>
      </c>
      <c r="D18" s="24">
        <v>0.37876876536202103</v>
      </c>
    </row>
    <row r="19" spans="1:4" ht="20.25" customHeight="1" x14ac:dyDescent="0.2">
      <c r="A19" s="25"/>
      <c r="B19" s="19"/>
      <c r="C19" s="19"/>
      <c r="D19" s="25"/>
    </row>
    <row r="20" spans="1:4" ht="14.25" x14ac:dyDescent="0.2">
      <c r="A20" s="7" t="s">
        <v>14</v>
      </c>
      <c r="B20" s="8"/>
      <c r="C20" s="8"/>
      <c r="D20" s="9"/>
    </row>
    <row r="21" spans="1:4" ht="14.25" x14ac:dyDescent="0.2">
      <c r="A21" s="26"/>
      <c r="B21" s="13"/>
      <c r="C21" s="13"/>
      <c r="D21" s="14"/>
    </row>
    <row r="22" spans="1:4" ht="14.25" x14ac:dyDescent="0.2">
      <c r="A22" s="26"/>
      <c r="B22" s="13"/>
      <c r="C22" s="13"/>
      <c r="D22" s="14"/>
    </row>
    <row r="23" spans="1:4" ht="15" x14ac:dyDescent="0.25">
      <c r="A23" s="10"/>
      <c r="B23" s="13"/>
      <c r="C23" s="13"/>
      <c r="D23" s="12"/>
    </row>
    <row r="24" spans="1:4" ht="15" x14ac:dyDescent="0.25">
      <c r="A24" s="10"/>
      <c r="B24" s="13">
        <v>2019</v>
      </c>
      <c r="C24" s="13">
        <v>2019</v>
      </c>
      <c r="D24" s="14">
        <v>2019</v>
      </c>
    </row>
    <row r="25" spans="1:4" ht="15" x14ac:dyDescent="0.25">
      <c r="A25" s="10"/>
      <c r="B25" s="15" t="s">
        <v>6</v>
      </c>
      <c r="C25" s="15" t="s">
        <v>7</v>
      </c>
      <c r="D25" s="16" t="s">
        <v>8</v>
      </c>
    </row>
    <row r="26" spans="1:4" ht="15" x14ac:dyDescent="0.25">
      <c r="A26" s="10"/>
      <c r="B26" s="27"/>
      <c r="C26" s="27"/>
      <c r="D26" s="16"/>
    </row>
    <row r="27" spans="1:4" ht="15" x14ac:dyDescent="0.25">
      <c r="A27" s="10" t="s">
        <v>0</v>
      </c>
      <c r="B27" s="17">
        <v>0.51246640776333485</v>
      </c>
      <c r="C27" s="17">
        <v>0.52212170962383875</v>
      </c>
      <c r="D27" s="18">
        <v>0.52843664764552523</v>
      </c>
    </row>
    <row r="28" spans="1:4" ht="15" x14ac:dyDescent="0.25">
      <c r="A28" s="10" t="s">
        <v>9</v>
      </c>
      <c r="B28" s="17">
        <v>0.13343390477013253</v>
      </c>
      <c r="C28" s="17">
        <v>0.1325287347608381</v>
      </c>
      <c r="D28" s="18">
        <v>0.15841751509680699</v>
      </c>
    </row>
    <row r="29" spans="1:4" ht="15" x14ac:dyDescent="0.25">
      <c r="A29" s="10" t="s">
        <v>10</v>
      </c>
      <c r="B29" s="17">
        <v>0.4341778202447219</v>
      </c>
      <c r="C29" s="17">
        <v>0.49397659178439202</v>
      </c>
      <c r="D29" s="18">
        <v>0.50201770010150748</v>
      </c>
    </row>
    <row r="30" spans="1:4" ht="15" x14ac:dyDescent="0.25">
      <c r="A30" s="10" t="s">
        <v>11</v>
      </c>
      <c r="B30" s="17">
        <v>0.5480818347809443</v>
      </c>
      <c r="C30" s="17">
        <v>0.56226420944575739</v>
      </c>
      <c r="D30" s="18">
        <v>0.55833939447185199</v>
      </c>
    </row>
    <row r="31" spans="1:4" s="29" customFormat="1" ht="15" customHeight="1" x14ac:dyDescent="0.25">
      <c r="A31" s="10" t="s">
        <v>12</v>
      </c>
      <c r="B31" s="20">
        <v>0.2843880458775066</v>
      </c>
      <c r="C31" s="20">
        <v>0.28477380092124455</v>
      </c>
      <c r="D31" s="21">
        <v>0.28407958541088635</v>
      </c>
    </row>
    <row r="32" spans="1:4" s="29" customFormat="1" ht="15" customHeight="1" x14ac:dyDescent="0.2">
      <c r="A32" s="22" t="s">
        <v>13</v>
      </c>
      <c r="B32" s="23">
        <v>0.48896743402454362</v>
      </c>
      <c r="C32" s="23">
        <v>0.50550817212387178</v>
      </c>
      <c r="D32" s="24">
        <v>0.51093215148619775</v>
      </c>
    </row>
    <row r="33" spans="1:5" s="29" customFormat="1" ht="15" customHeight="1" x14ac:dyDescent="0.2"/>
    <row r="34" spans="1:5" s="29" customFormat="1" ht="15" customHeight="1" x14ac:dyDescent="0.2">
      <c r="A34" s="30" t="s">
        <v>15</v>
      </c>
      <c r="B34" s="30"/>
      <c r="C34" s="30"/>
      <c r="D34" s="30"/>
    </row>
    <row r="35" spans="1:5" ht="21" customHeight="1" x14ac:dyDescent="0.2">
      <c r="A35" s="30"/>
      <c r="B35" s="30"/>
      <c r="C35" s="30"/>
      <c r="D35" s="30"/>
    </row>
    <row r="36" spans="1:5" ht="12.75" customHeight="1" x14ac:dyDescent="0.2">
      <c r="A36" s="30"/>
      <c r="B36" s="30"/>
      <c r="C36" s="30"/>
      <c r="D36" s="30"/>
      <c r="E36" s="31"/>
    </row>
    <row r="37" spans="1:5" ht="13.5" customHeight="1" x14ac:dyDescent="0.2">
      <c r="A37" s="30"/>
      <c r="B37" s="30"/>
      <c r="C37" s="30"/>
      <c r="D37" s="30"/>
      <c r="E37" s="31"/>
    </row>
    <row r="38" spans="1:5" x14ac:dyDescent="0.2">
      <c r="A38" s="30"/>
      <c r="B38" s="30"/>
      <c r="C38" s="30"/>
      <c r="D38" s="30"/>
      <c r="E38" s="31"/>
    </row>
    <row r="39" spans="1:5" ht="12.75" customHeight="1" x14ac:dyDescent="0.2">
      <c r="A39" s="30"/>
      <c r="B39" s="30"/>
      <c r="C39" s="30"/>
      <c r="D39" s="30"/>
      <c r="E39" s="31"/>
    </row>
    <row r="40" spans="1:5" ht="12.75" customHeight="1" x14ac:dyDescent="0.2">
      <c r="A40" s="30"/>
      <c r="B40" s="30"/>
      <c r="C40" s="30"/>
      <c r="D40" s="30"/>
      <c r="E40" s="31"/>
    </row>
    <row r="41" spans="1:5" x14ac:dyDescent="0.2">
      <c r="A41" s="30"/>
      <c r="B41" s="30"/>
      <c r="C41" s="30"/>
      <c r="D41" s="30"/>
      <c r="E41" s="31"/>
    </row>
    <row r="42" spans="1:5" x14ac:dyDescent="0.2">
      <c r="A42" s="30"/>
      <c r="B42" s="30"/>
      <c r="C42" s="30"/>
      <c r="D42" s="30"/>
      <c r="E42" s="31"/>
    </row>
    <row r="43" spans="1:5" x14ac:dyDescent="0.2">
      <c r="A43" s="30"/>
      <c r="B43" s="30"/>
      <c r="C43" s="30"/>
      <c r="D43" s="30"/>
      <c r="E43" s="31"/>
    </row>
    <row r="44" spans="1:5" x14ac:dyDescent="0.2">
      <c r="A44" s="30"/>
      <c r="B44" s="30"/>
      <c r="C44" s="30"/>
      <c r="D44" s="30"/>
      <c r="E44" s="31"/>
    </row>
    <row r="45" spans="1:5" x14ac:dyDescent="0.2">
      <c r="A45" s="30"/>
      <c r="B45" s="30"/>
      <c r="C45" s="30"/>
      <c r="D45" s="30"/>
      <c r="E45" s="31"/>
    </row>
    <row r="46" spans="1:5" x14ac:dyDescent="0.2">
      <c r="A46" s="30"/>
      <c r="B46" s="30"/>
      <c r="C46" s="30"/>
      <c r="D46" s="30"/>
      <c r="E46" s="31"/>
    </row>
    <row r="47" spans="1:5" x14ac:dyDescent="0.2">
      <c r="A47" s="30"/>
      <c r="B47" s="30"/>
      <c r="C47" s="30"/>
      <c r="D47" s="30"/>
      <c r="E47" s="31"/>
    </row>
    <row r="48" spans="1:5" x14ac:dyDescent="0.2">
      <c r="A48" s="30"/>
      <c r="B48" s="30"/>
      <c r="C48" s="30"/>
      <c r="D48" s="30"/>
    </row>
    <row r="49" spans="1:4" ht="14.25" customHeight="1" x14ac:dyDescent="0.2">
      <c r="A49" s="30"/>
      <c r="B49" s="30"/>
      <c r="C49" s="30"/>
      <c r="D49" s="30"/>
    </row>
    <row r="50" spans="1:4" x14ac:dyDescent="0.2">
      <c r="A50" s="30"/>
      <c r="B50" s="30"/>
      <c r="C50" s="30"/>
      <c r="D50" s="30"/>
    </row>
    <row r="51" spans="1:4" x14ac:dyDescent="0.2">
      <c r="A51" s="32"/>
      <c r="B51" s="32"/>
      <c r="C51" s="32"/>
      <c r="D51" s="32"/>
    </row>
    <row r="52" spans="1:4" x14ac:dyDescent="0.2">
      <c r="A52" s="32"/>
      <c r="B52" s="32"/>
      <c r="C52" s="32"/>
      <c r="D52" s="32"/>
    </row>
    <row r="53" spans="1:4" x14ac:dyDescent="0.2">
      <c r="A53" s="32"/>
      <c r="B53" s="32"/>
      <c r="C53" s="32"/>
      <c r="D53" s="32"/>
    </row>
    <row r="54" spans="1:4" x14ac:dyDescent="0.2">
      <c r="A54" s="33" t="e">
        <f>#REF!+#REF!+#REF!+#REF!+#REF!</f>
        <v>#REF!</v>
      </c>
      <c r="B54" s="32"/>
      <c r="C54" s="32"/>
      <c r="D54" s="32"/>
    </row>
    <row r="55" spans="1:4" x14ac:dyDescent="0.2">
      <c r="A55" s="33" t="e">
        <f>#REF!+#REF!+#REF!+#REF!+#REF!</f>
        <v>#REF!</v>
      </c>
      <c r="B55" s="32"/>
      <c r="C55" s="32"/>
      <c r="D55" s="32"/>
    </row>
    <row r="56" spans="1:4" x14ac:dyDescent="0.2">
      <c r="A56" s="32" t="e">
        <f>A54/A55</f>
        <v>#REF!</v>
      </c>
      <c r="B56" s="32"/>
      <c r="C56" s="32"/>
      <c r="D56" s="32"/>
    </row>
    <row r="57" spans="1:4" x14ac:dyDescent="0.2">
      <c r="A57" s="34"/>
      <c r="B57" s="34"/>
      <c r="C57" s="34"/>
      <c r="D57" s="34"/>
    </row>
    <row r="58" spans="1:4" x14ac:dyDescent="0.2">
      <c r="A58" s="1"/>
    </row>
    <row r="59" spans="1:4" x14ac:dyDescent="0.2">
      <c r="A59" s="1"/>
    </row>
    <row r="60" spans="1:4" x14ac:dyDescent="0.2">
      <c r="A60" s="1"/>
    </row>
    <row r="61" spans="1:4" x14ac:dyDescent="0.2">
      <c r="A61" s="1"/>
    </row>
    <row r="62" spans="1:4" x14ac:dyDescent="0.2">
      <c r="A62" s="1"/>
    </row>
    <row r="63" spans="1:4" x14ac:dyDescent="0.2">
      <c r="A63" s="1"/>
    </row>
    <row r="64" spans="1:4" ht="12.75" customHeight="1" x14ac:dyDescent="0.2">
      <c r="A64" s="1"/>
    </row>
    <row r="65" spans="1:4" x14ac:dyDescent="0.2">
      <c r="A65" s="1"/>
    </row>
    <row r="66" spans="1:4" x14ac:dyDescent="0.2">
      <c r="A66" s="1"/>
    </row>
    <row r="67" spans="1:4" x14ac:dyDescent="0.2">
      <c r="A67" s="1"/>
    </row>
    <row r="68" spans="1:4" x14ac:dyDescent="0.2">
      <c r="A68" s="1"/>
    </row>
    <row r="69" spans="1:4" x14ac:dyDescent="0.2">
      <c r="A69" s="1"/>
    </row>
    <row r="70" spans="1:4" x14ac:dyDescent="0.2">
      <c r="A70" s="1"/>
    </row>
    <row r="71" spans="1:4" x14ac:dyDescent="0.2">
      <c r="A71" s="1"/>
    </row>
    <row r="72" spans="1:4" x14ac:dyDescent="0.2">
      <c r="A72" s="1"/>
    </row>
    <row r="73" spans="1:4" x14ac:dyDescent="0.2">
      <c r="A73" s="1"/>
    </row>
    <row r="74" spans="1:4" x14ac:dyDescent="0.2">
      <c r="A74" s="1"/>
    </row>
    <row r="75" spans="1:4" ht="15" x14ac:dyDescent="0.25">
      <c r="A75" s="27"/>
      <c r="B75" s="20"/>
      <c r="C75" s="20"/>
      <c r="D75" s="20"/>
    </row>
    <row r="76" spans="1:4" x14ac:dyDescent="0.2">
      <c r="A76" s="1"/>
    </row>
    <row r="77" spans="1:4" x14ac:dyDescent="0.2">
      <c r="A77" s="1"/>
    </row>
    <row r="78" spans="1:4" x14ac:dyDescent="0.2">
      <c r="A78" s="1"/>
    </row>
    <row r="79" spans="1:4" x14ac:dyDescent="0.2">
      <c r="A79" s="1"/>
    </row>
    <row r="80" spans="1:4" x14ac:dyDescent="0.2">
      <c r="A80" s="1"/>
    </row>
    <row r="81" spans="1:1" x14ac:dyDescent="0.2">
      <c r="A81" s="1"/>
    </row>
    <row r="82" spans="1:1" x14ac:dyDescent="0.2">
      <c r="A82" s="1"/>
    </row>
    <row r="83" spans="1:1" x14ac:dyDescent="0.2">
      <c r="A83" s="1"/>
    </row>
    <row r="84" spans="1:1" x14ac:dyDescent="0.2">
      <c r="A84" s="1"/>
    </row>
    <row r="85" spans="1:1" x14ac:dyDescent="0.2">
      <c r="A85" s="1"/>
    </row>
    <row r="86" spans="1:1" x14ac:dyDescent="0.2">
      <c r="A86" s="1"/>
    </row>
    <row r="87" spans="1:1" x14ac:dyDescent="0.2">
      <c r="A87" s="1"/>
    </row>
    <row r="88" spans="1:1" x14ac:dyDescent="0.2">
      <c r="A88" s="1"/>
    </row>
    <row r="89" spans="1:1" x14ac:dyDescent="0.2">
      <c r="A89" s="1"/>
    </row>
    <row r="90" spans="1:1" x14ac:dyDescent="0.2">
      <c r="A90" s="1"/>
    </row>
    <row r="91" spans="1:1" x14ac:dyDescent="0.2">
      <c r="A91" s="1"/>
    </row>
    <row r="92" spans="1:1" x14ac:dyDescent="0.2">
      <c r="A92" s="1"/>
    </row>
    <row r="93" spans="1:1" x14ac:dyDescent="0.2">
      <c r="A93" s="1"/>
    </row>
    <row r="94" spans="1:1" x14ac:dyDescent="0.2">
      <c r="A94" s="1"/>
    </row>
    <row r="95" spans="1:1" x14ac:dyDescent="0.2">
      <c r="A95" s="1"/>
    </row>
    <row r="96" spans="1:1" x14ac:dyDescent="0.2">
      <c r="A96" s="1"/>
    </row>
    <row r="97" spans="1:4" x14ac:dyDescent="0.2">
      <c r="A97" s="1"/>
    </row>
    <row r="98" spans="1:4" x14ac:dyDescent="0.2">
      <c r="A98" s="1"/>
    </row>
    <row r="99" spans="1:4" x14ac:dyDescent="0.2">
      <c r="A99" s="1"/>
    </row>
    <row r="100" spans="1:4" x14ac:dyDescent="0.2">
      <c r="A100" s="1"/>
    </row>
    <row r="101" spans="1:4" x14ac:dyDescent="0.2">
      <c r="A101" s="1"/>
    </row>
    <row r="102" spans="1:4" x14ac:dyDescent="0.2">
      <c r="A102" s="1"/>
    </row>
    <row r="103" spans="1:4" x14ac:dyDescent="0.2">
      <c r="A103" s="1"/>
    </row>
    <row r="104" spans="1:4" x14ac:dyDescent="0.2">
      <c r="A104" s="1"/>
    </row>
    <row r="105" spans="1:4" ht="15" x14ac:dyDescent="0.25">
      <c r="A105" s="27"/>
      <c r="B105" s="20"/>
      <c r="C105" s="20"/>
      <c r="D105" s="20"/>
    </row>
    <row r="106" spans="1:4" x14ac:dyDescent="0.2">
      <c r="A106" s="1"/>
    </row>
    <row r="107" spans="1:4" x14ac:dyDescent="0.2">
      <c r="A107" s="1"/>
    </row>
    <row r="108" spans="1:4" s="1" customFormat="1" x14ac:dyDescent="0.2"/>
    <row r="109" spans="1:4" s="1" customFormat="1" x14ac:dyDescent="0.2"/>
    <row r="110" spans="1:4" x14ac:dyDescent="0.2">
      <c r="A110" s="1"/>
    </row>
    <row r="111" spans="1:4" x14ac:dyDescent="0.2">
      <c r="A111" s="1"/>
    </row>
    <row r="112" spans="1:4" x14ac:dyDescent="0.2">
      <c r="A112" s="1"/>
    </row>
    <row r="113" spans="1:1" x14ac:dyDescent="0.2">
      <c r="A113" s="1"/>
    </row>
    <row r="114" spans="1:1" x14ac:dyDescent="0.2">
      <c r="A114" s="1"/>
    </row>
    <row r="115" spans="1:1" x14ac:dyDescent="0.2">
      <c r="A115" s="1"/>
    </row>
    <row r="116" spans="1:1" x14ac:dyDescent="0.2">
      <c r="A116" s="1"/>
    </row>
    <row r="117" spans="1:1" x14ac:dyDescent="0.2">
      <c r="A117" s="1"/>
    </row>
    <row r="118" spans="1:1" x14ac:dyDescent="0.2">
      <c r="A118" s="1"/>
    </row>
    <row r="119" spans="1:1" x14ac:dyDescent="0.2">
      <c r="A119" s="1"/>
    </row>
    <row r="120" spans="1:1" x14ac:dyDescent="0.2">
      <c r="A120" s="1"/>
    </row>
    <row r="121" spans="1:1" x14ac:dyDescent="0.2">
      <c r="A121" s="1"/>
    </row>
    <row r="122" spans="1:1" x14ac:dyDescent="0.2">
      <c r="A122" s="1"/>
    </row>
    <row r="123" spans="1:1" x14ac:dyDescent="0.2">
      <c r="A123" s="1"/>
    </row>
    <row r="124" spans="1:1" x14ac:dyDescent="0.2">
      <c r="A124" s="1"/>
    </row>
    <row r="125" spans="1:1" ht="14.25" customHeight="1" x14ac:dyDescent="0.2">
      <c r="A125" s="1"/>
    </row>
    <row r="126" spans="1:1" x14ac:dyDescent="0.2">
      <c r="A126" s="1"/>
    </row>
    <row r="127" spans="1:1" x14ac:dyDescent="0.2">
      <c r="A127" s="1"/>
    </row>
    <row r="128" spans="1:1" x14ac:dyDescent="0.2">
      <c r="A128" s="1"/>
    </row>
    <row r="129" spans="1:5" x14ac:dyDescent="0.2">
      <c r="A129" s="1"/>
    </row>
    <row r="130" spans="1:5" x14ac:dyDescent="0.2">
      <c r="A130" s="1"/>
    </row>
    <row r="131" spans="1:5" x14ac:dyDescent="0.2">
      <c r="A131" s="1"/>
    </row>
    <row r="132" spans="1:5" x14ac:dyDescent="0.2">
      <c r="A132" s="1"/>
    </row>
    <row r="133" spans="1:5" x14ac:dyDescent="0.2">
      <c r="A133" s="1"/>
    </row>
    <row r="134" spans="1:5" x14ac:dyDescent="0.2">
      <c r="A134" s="1"/>
      <c r="E134" s="31"/>
    </row>
    <row r="135" spans="1:5" x14ac:dyDescent="0.2">
      <c r="A135" s="1"/>
    </row>
    <row r="136" spans="1:5" x14ac:dyDescent="0.2">
      <c r="A136" s="1"/>
    </row>
    <row r="137" spans="1:5" x14ac:dyDescent="0.2">
      <c r="A137" s="1"/>
    </row>
    <row r="138" spans="1:5" ht="15" x14ac:dyDescent="0.25">
      <c r="A138" s="27"/>
      <c r="B138" s="20"/>
      <c r="C138" s="20"/>
      <c r="D138" s="20"/>
    </row>
    <row r="139" spans="1:5" x14ac:dyDescent="0.2">
      <c r="A139" s="1"/>
    </row>
    <row r="140" spans="1:5" x14ac:dyDescent="0.2">
      <c r="A140" s="1"/>
    </row>
    <row r="141" spans="1:5" x14ac:dyDescent="0.2">
      <c r="A141" s="1"/>
    </row>
    <row r="142" spans="1:5" x14ac:dyDescent="0.2">
      <c r="A142" s="1"/>
    </row>
    <row r="143" spans="1:5" x14ac:dyDescent="0.2">
      <c r="A143" s="1"/>
    </row>
    <row r="144" spans="1:5" x14ac:dyDescent="0.2">
      <c r="A144" s="1"/>
    </row>
    <row r="145" spans="1:1" x14ac:dyDescent="0.2">
      <c r="A145" s="1"/>
    </row>
    <row r="146" spans="1:1" x14ac:dyDescent="0.2">
      <c r="A146" s="1"/>
    </row>
    <row r="147" spans="1:1" x14ac:dyDescent="0.2">
      <c r="A147" s="1"/>
    </row>
    <row r="148" spans="1:1" x14ac:dyDescent="0.2">
      <c r="A148" s="1"/>
    </row>
    <row r="149" spans="1:1" x14ac:dyDescent="0.2">
      <c r="A149" s="1"/>
    </row>
    <row r="150" spans="1:1" x14ac:dyDescent="0.2">
      <c r="A150" s="1"/>
    </row>
    <row r="151" spans="1:1" x14ac:dyDescent="0.2">
      <c r="A151" s="1"/>
    </row>
    <row r="152" spans="1:1" x14ac:dyDescent="0.2">
      <c r="A152" s="1"/>
    </row>
    <row r="153" spans="1:1" x14ac:dyDescent="0.2">
      <c r="A153" s="1"/>
    </row>
    <row r="154" spans="1:1" ht="14.25" customHeight="1" x14ac:dyDescent="0.2">
      <c r="A154" s="1"/>
    </row>
    <row r="155" spans="1:1" ht="21" customHeight="1" x14ac:dyDescent="0.2">
      <c r="A155" s="1"/>
    </row>
    <row r="156" spans="1:1" x14ac:dyDescent="0.2">
      <c r="A156" s="1"/>
    </row>
    <row r="157" spans="1:1" ht="13.5" customHeight="1" x14ac:dyDescent="0.2">
      <c r="A157" s="1"/>
    </row>
    <row r="158" spans="1:1" x14ac:dyDescent="0.2">
      <c r="A158" s="1"/>
    </row>
    <row r="159" spans="1:1" x14ac:dyDescent="0.2">
      <c r="A159" s="1"/>
    </row>
    <row r="160" spans="1:1" x14ac:dyDescent="0.2">
      <c r="A160" s="1"/>
    </row>
    <row r="161" spans="1:1" x14ac:dyDescent="0.2">
      <c r="A161" s="1"/>
    </row>
    <row r="162" spans="1:1" x14ac:dyDescent="0.2">
      <c r="A162" s="1"/>
    </row>
    <row r="163" spans="1:1" x14ac:dyDescent="0.2">
      <c r="A163" s="1"/>
    </row>
    <row r="164" spans="1:1" x14ac:dyDescent="0.2">
      <c r="A164" s="1"/>
    </row>
    <row r="165" spans="1:1" x14ac:dyDescent="0.2">
      <c r="A165" s="1"/>
    </row>
    <row r="166" spans="1:1" x14ac:dyDescent="0.2">
      <c r="A166" s="1"/>
    </row>
    <row r="167" spans="1:1" x14ac:dyDescent="0.2">
      <c r="A167" s="1"/>
    </row>
    <row r="168" spans="1:1" x14ac:dyDescent="0.2">
      <c r="A168" s="1"/>
    </row>
    <row r="169" spans="1:1" ht="13.5" customHeight="1" x14ac:dyDescent="0.2">
      <c r="A169" s="1"/>
    </row>
    <row r="170" spans="1:1" ht="15" customHeight="1" x14ac:dyDescent="0.2">
      <c r="A170" s="1"/>
    </row>
    <row r="171" spans="1:1" x14ac:dyDescent="0.2">
      <c r="A171" s="1"/>
    </row>
    <row r="172" spans="1:1" ht="12.75" customHeight="1" x14ac:dyDescent="0.2">
      <c r="A172" s="1"/>
    </row>
    <row r="173" spans="1:1" x14ac:dyDescent="0.2">
      <c r="A173" s="1"/>
    </row>
    <row r="174" spans="1:1" x14ac:dyDescent="0.2">
      <c r="A174" s="1"/>
    </row>
    <row r="175" spans="1:1" x14ac:dyDescent="0.2">
      <c r="A175" s="1"/>
    </row>
    <row r="176" spans="1:1" x14ac:dyDescent="0.2">
      <c r="A176" s="1"/>
    </row>
    <row r="177" spans="1:1" x14ac:dyDescent="0.2">
      <c r="A177" s="1"/>
    </row>
    <row r="178" spans="1:1" x14ac:dyDescent="0.2">
      <c r="A178" s="1"/>
    </row>
    <row r="179" spans="1:1" x14ac:dyDescent="0.2">
      <c r="A179" s="1"/>
    </row>
    <row r="180" spans="1:1" x14ac:dyDescent="0.2">
      <c r="A180" s="1"/>
    </row>
    <row r="181" spans="1:1" x14ac:dyDescent="0.2">
      <c r="A181" s="1"/>
    </row>
    <row r="182" spans="1:1" x14ac:dyDescent="0.2">
      <c r="A182" s="1"/>
    </row>
    <row r="183" spans="1:1" x14ac:dyDescent="0.2">
      <c r="A183" s="1"/>
    </row>
    <row r="184" spans="1:1" x14ac:dyDescent="0.2">
      <c r="A184" s="1"/>
    </row>
    <row r="185" spans="1:1" x14ac:dyDescent="0.2">
      <c r="A185" s="1"/>
    </row>
    <row r="188" spans="1:1" s="28" customFormat="1" ht="13.5" customHeight="1" x14ac:dyDescent="0.2"/>
  </sheetData>
  <mergeCells count="7">
    <mergeCell ref="A34:D50"/>
    <mergeCell ref="A2:D2"/>
    <mergeCell ref="A3:D3"/>
    <mergeCell ref="A4:D4"/>
    <mergeCell ref="A5:D5"/>
    <mergeCell ref="A7:D7"/>
    <mergeCell ref="A20:D20"/>
  </mergeCells>
  <printOptions horizontalCentered="1" verticalCentered="1"/>
  <pageMargins left="0.45" right="0.45" top="0.5" bottom="0" header="0.3" footer="0.3"/>
  <pageSetup fitToHeight="0" orientation="portrait" r:id="rId1"/>
  <headerFooter alignWithMargins="0"/>
  <rowBreaks count="1" manualBreakCount="1">
    <brk id="154"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December</vt:lpstr>
      <vt:lpstr>December!Print_Area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Leopold, Karl</dc:creator>
  <cp:lastModifiedBy>Leopold, Karl</cp:lastModifiedBy>
  <dcterms:created xsi:type="dcterms:W3CDTF">2020-01-15T21:12:10Z</dcterms:created>
  <dcterms:modified xsi:type="dcterms:W3CDTF">2020-01-15T21:12:58Z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