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codeName="ThisWorkbook" defaultThemeVersion="124226"/>
  <mc:AlternateContent xmlns:mc="http://schemas.openxmlformats.org/markup-compatibility/2006">
    <mc:Choice Requires="x15">
      <x15ac:absPath xmlns:x15ac="http://schemas.microsoft.com/office/spreadsheetml/2010/11/ac" url="S:\BGT_Shared\2020\2020 AAG Monthly Reports\Consolidated\03-2020\MTA Consolidated Reports. pdfs\Excel &amp; Word for Joshua-Hannah\"/>
    </mc:Choice>
  </mc:AlternateContent>
  <bookViews>
    <workbookView xWindow="0" yWindow="0" windowWidth="18735" windowHeight="8595" tabRatio="793"/>
  </bookViews>
  <sheets>
    <sheet name="Consolidated Variance Data" sheetId="64" r:id="rId1"/>
  </sheets>
  <definedNames>
    <definedName name="June" hidden="1">{#N/A,#N/A,TRUE,"Flash"}</definedName>
    <definedName name="_xlnm.Print_Area" localSheetId="0">'Consolidated Variance Data'!$B$1:$L$58</definedName>
    <definedName name="Print_Area_Reset">OFFSET(Full_Print,0,0,Last_Row)</definedName>
    <definedName name="_xlnm.Print_Titles" localSheetId="0">'Consolidated Variance Data'!$1:$11</definedName>
    <definedName name="wrn.Flash." localSheetId="0" hidden="1">{#N/A,#N/A,TRUE,"Flash"}</definedName>
    <definedName name="wrn.Flash." hidden="1">{#N/A,#N/A,TRUE,"Flash"}</definedName>
    <definedName name="xxxx" localSheetId="0" hidden="1">{#N/A,#N/A,TRUE,"Flash"}</definedName>
    <definedName name="xxxx" hidden="1">{#N/A,#N/A,TRUE,"Flash"}</definedName>
  </definedNames>
  <calcPr calcId="171027"/>
</workbook>
</file>

<file path=xl/calcChain.xml><?xml version="1.0" encoding="utf-8"?>
<calcChain xmlns="http://schemas.openxmlformats.org/spreadsheetml/2006/main">
  <c r="B4" i="64" l="1"/>
  <c r="L7" i="64" s="1"/>
</calcChain>
</file>

<file path=xl/sharedStrings.xml><?xml version="1.0" encoding="utf-8"?>
<sst xmlns="http://schemas.openxmlformats.org/spreadsheetml/2006/main" count="208" uniqueCount="123">
  <si>
    <t>METROPOLITAN TRANSPORTATION AUTHORITY</t>
  </si>
  <si>
    <t>($ in millions)</t>
  </si>
  <si>
    <t>Favorable</t>
  </si>
  <si>
    <t>(Unfavorable)</t>
  </si>
  <si>
    <t>Farebox Revenue</t>
  </si>
  <si>
    <t>Vehicle Toll Revenue</t>
  </si>
  <si>
    <t>Other Operating Revenue</t>
  </si>
  <si>
    <t>Capital &amp; Other Reimbursements</t>
  </si>
  <si>
    <t xml:space="preserve">Payroll </t>
  </si>
  <si>
    <t>Overtime</t>
  </si>
  <si>
    <t>Health and Welfare</t>
  </si>
  <si>
    <t>OPEB Current Payment</t>
  </si>
  <si>
    <t>Pensions</t>
  </si>
  <si>
    <t>Other Fringe Benefits</t>
  </si>
  <si>
    <t>Reimbursable Overhead</t>
  </si>
  <si>
    <t>Electric Power</t>
  </si>
  <si>
    <t>Fuel</t>
  </si>
  <si>
    <t>Insurance</t>
  </si>
  <si>
    <t>Claims</t>
  </si>
  <si>
    <t>Paratransit Service Contracts</t>
  </si>
  <si>
    <t>Maintenance and Other Operating Contracts</t>
  </si>
  <si>
    <t>Professional Service Contracts</t>
  </si>
  <si>
    <t>Materials &amp; Supplies</t>
  </si>
  <si>
    <t>Other Business Expenses</t>
  </si>
  <si>
    <t>Depreciation</t>
  </si>
  <si>
    <t>Environmental Remediation</t>
  </si>
  <si>
    <t>Debt Service</t>
  </si>
  <si>
    <t>CONSOLIDATED ACCRUAL STATEMENT OF OPERATIONS BY CATEGORY</t>
  </si>
  <si>
    <t>EXPLANATION OF VARIANCES BETWEEN ADOPTED BUDGET AND ACTUAL - ACCRUAL BASIS</t>
  </si>
  <si>
    <t>Generic Revenue 
or Expense Category</t>
  </si>
  <si>
    <t>Nonreimb</t>
  </si>
  <si>
    <t>or Reimb</t>
  </si>
  <si>
    <t>Reason for Variance</t>
  </si>
  <si>
    <t>$</t>
  </si>
  <si>
    <t>%</t>
  </si>
  <si>
    <t>NR</t>
  </si>
  <si>
    <t>OPEB - Current Payment</t>
  </si>
  <si>
    <t>*</t>
  </si>
  <si>
    <t>Other Expense Adjustments</t>
  </si>
  <si>
    <t>OPEB Liability Adjustment</t>
  </si>
  <si>
    <t xml:space="preserve">The GASB adjustment reflects the value associated with the unfunded accrued liability for post-employment health benefits. </t>
  </si>
  <si>
    <t>GASB 75 Pension Adjustment</t>
  </si>
  <si>
    <t>GASB 68 Pension Adjustment</t>
  </si>
  <si>
    <t>Agency variances were minor.</t>
  </si>
  <si>
    <t>Reimbursable revenue and expense activity are primarily influenced by the nature and timing of project activity. Accordingly, variances reflect the impact of the aforementioned influences as well as changes in reimbursement and vacancy assumptions, refinements to project scheduling, as well as project delays/accelerations. At MTAHQ, impacts reflect reimbursable directed patrol (police coverage) requirements. The following lists the major contributors of the variance by Agency.</t>
  </si>
  <si>
    <t>R</t>
  </si>
  <si>
    <t>No variance.</t>
  </si>
  <si>
    <t xml:space="preserve">Subsidies </t>
  </si>
  <si>
    <t>MARCH</t>
  </si>
  <si>
    <t xml:space="preserve">Causes for the YTD variances are consistent with those reported for the month, but with favorable results of $13.0M at NYCT, $2.7M at the LIRR, and $2.6M at MNR. </t>
  </si>
  <si>
    <t xml:space="preserve">Lower expenses reflect reduced trips. </t>
  </si>
  <si>
    <t>The timing of fleet modifications and Reliability Centered Maintenance (RCM) activity were mainly responsible for the $5.2M favorable variance at the LIRR, while lower general maintenance material and the timing of radio equipment expenses contributed to the $0.7M favorable variance at MTA Bus. Other Agency variances were minor.</t>
  </si>
  <si>
    <t xml:space="preserve">Unfavorable variances: ($29.4M) at NYCT, ($4.2M) at MNR, ($3.4M) at MTAHQ, ($1.0M) at MTA C&amp;D, and $0.5M at MTA Bus. Favorable variance: $2.4M at the LIRR. </t>
  </si>
  <si>
    <t xml:space="preserve">Unfavorable variances: ($82.5M) at NYCT, ($11.5M) at MNR, ($10.7M) at MTAHQ, and ($2.3M) MTAC&amp;D. Favorable variance: $12.0M at the LIRR. </t>
  </si>
  <si>
    <t xml:space="preserve">Favorable variances: $12.1M at NYCT, $0.8M at MNR, and $0.6M at the LIRR.  Other Agency variances are minor. </t>
  </si>
  <si>
    <t>Favorable variances: $36.6M at NYCT, $2.4M at MNR, $1.2M at MTAC&amp;D, $0.8M at SIR, and $0.6M at the MTAHQ.</t>
  </si>
  <si>
    <t>Unfavorable variance: ($1.0M) at the LIRR. Favorable variance: $1.2M at NYCT.  (See overtime variance analysis charts for more detail.)</t>
  </si>
  <si>
    <t>Unfavorable variances: ($5.0M) at the LIRR and ($1.3M) at MNR. Favorable variance: $4.9M at NYCT.  (See overtime variance analysis charts for more detail.)</t>
  </si>
  <si>
    <t xml:space="preserve">Favorable variances: $8.1M at NYCT and $0.5M at MTAHQ. Unfavorable variances: ($3.9M) at the LIRR and ($0.5M) at MNR. </t>
  </si>
  <si>
    <t>Favorable variances: $22.8M at NYCT and $1.6M at MTAHQ. Unfavorable variances: ($10.1M) at the LIRR and ($1.6M) at MNR.</t>
  </si>
  <si>
    <t>-</t>
  </si>
  <si>
    <t>Favorable variances: $4.3M at NYCT, $2.2M at the LIRR, and $1.7M at MNR</t>
  </si>
  <si>
    <t>Favorable variances: $8.0M at NYCT, $7.5M at MNR, and $4.7M at the LIRR.</t>
  </si>
  <si>
    <t xml:space="preserve">The LIRR was $2.9M favorable mainly due to lower FELA indemnity reserve requirements and Railroad Retirement Taxes. Vacancies and timing were responsible for favorable variances of $1.1M at MTAHQ and $0.8M at MTA Bus. These results were partially offset by an unfavorable variance of ($4.8M) at NYCT due to the impact of lower capital activity (reimbursable work). </t>
  </si>
  <si>
    <t>The factors highlighted for the month continue at NYCT with an unfavorable result of ($12.5M). The LIRR was ($4.5M) unfavorable mainly due to higher FELA indemnity reserve requirements. These results were partially offset by favorable variances of $2.7M at MTAHQ, $1.7M at MTA Bus, and $0.6M at B&amp;T, for reasons noted for the month; and $2.4M at MNR due to a lower employee claim provision and lower rates.</t>
  </si>
  <si>
    <t xml:space="preserve">Reflects unfavorable variances of ($0.7M) at FMTAC and NYCT each, partially offset by a favorable variance of $0.7M at MTA Bus, all due to timing. </t>
  </si>
  <si>
    <t>Timing differences in project completions and assets reaching beneficial use resulted in unfavorable variances of ($28.4M) at NYCT, ($3.9M) at the LIRR, and ($3.3M) at B&amp;T, and favorable variances of $7.5M and $2.1M at MTA Bus.</t>
  </si>
  <si>
    <t>Reflects the impact of a Generally Accepted Accounting Principles (GAAP) change in OPEB liability (GASB 75). NYCT, MNR, MTA Bus, and SIR were favorable by $336.5M, $11.2M, $8.4M, and $1.9M, respectively.</t>
  </si>
  <si>
    <t>Reflects the impact of a Generally Accepted Accounting Principles (GAAP) change in OPEB liability (GASB 75). NYCT, MTA Bus, MNR, and SIR were favorable by $336.5M, $24.9M, $11.2M, and $1.9M, respectively.</t>
  </si>
  <si>
    <t>Reflects Agencies' adjustments to account for net pension liability. MTA Bus and MNR were favorable by $3.9M and $1.8M, respectively.</t>
  </si>
  <si>
    <t>Reflects Agencies' adjustments to account for net pension liability. MTA Bus and MNR were favorable by $11.4M and $1.8M, respectively.</t>
  </si>
  <si>
    <t xml:space="preserve">Favorable variance: $0.6M at the LIRR.             </t>
  </si>
  <si>
    <t xml:space="preserve">Unfavorable variance: ($2.6M) at NYCT.             </t>
  </si>
  <si>
    <t>Unfavorable variance: ($3.7M) at NYCT.</t>
  </si>
  <si>
    <t>Lower rates and consumption was primarily responsible for the favorable variances of $3.0M at NYCT, $1.7M at MTA Bus and $0.7M at MNR. Other Agency variances were minor.</t>
  </si>
  <si>
    <t>MNR was $0.6M favorable.</t>
  </si>
  <si>
    <t xml:space="preserve">Favorable variance: $1.0M at the LIRR. Unfavorable variance: ($0.5M) at NYCT. Other Agency variances were minor.
</t>
  </si>
  <si>
    <t xml:space="preserve">Favorable variances: $1.6M at the LIRR and $0.6M at MTA C&amp;D. Unfavorable variance: ($1.4M) at NYCT. Oher Agency variances were minor.
</t>
  </si>
  <si>
    <t xml:space="preserve">Favorable variances: $2.0M at MNR and $0.8M at NYCT. Unfavorable variance: ($0.6M) at the LIRR.
</t>
  </si>
  <si>
    <t xml:space="preserve">Favorable variances: $7.0M at MNR and $1.3M at NYCT. Unfavorable variance: ($0.5M) at the LIRR. Other Agency variances were minor.
</t>
  </si>
  <si>
    <t xml:space="preserve">Favorable variances: $2.7M at MTAHQ. Other agency variances were minor. 
</t>
  </si>
  <si>
    <t xml:space="preserve">Favorable variance: $8.1M at MTAHQ. Unfavorable variances: ($4.2M) at MNR and ($1.7M) at NYCT. Other Agency variances were minor. 
</t>
  </si>
  <si>
    <t>The $340.2M unfavorable variance was mainly due to unfavorable results for State Operating Assistance of ($187.9M), PBT of ($68.0M), Local Operating Assistance of ($29.3M), City Subsidy for MTA Bus of ($25.6M), PMT of ($23.0M) and MTA Aid of ($7.5M), all reflecting timing. This was offset by a favorable MRT variance of $8.1M due to stronger-than-expected mortgage activity in the MCTD.</t>
  </si>
  <si>
    <t>The unfavorable $309.7M variance was mainly due to unfavorable results for State Operating Assistance of ($187.9M), PBT of ($61.9M), Local Operating Assistance of ($29.3M), City Subsidy for MTA Bus of ($19.2M), all due to timing, unfavorable Urban Tax of ($12.7M) due to weaker-than-expected real estate activity in NYC, and unfavorable PMT of ($9.5M) and MTA Aid of ($7.5M), both reflecting timing.This was offset by a favorable MRT variance of $22.0M due to stronger-than-expected mortgage activity in the MCTD.</t>
  </si>
  <si>
    <t>Debt Service for the month of March was $235.9 million, which was $13.3 million or approximately 5.3% favorable primarily due to lower than budgeted variable rates and lower than budgeted debt service related to the timing and structures of financing activities.</t>
  </si>
  <si>
    <t xml:space="preserve">Year-to-Date Debt Service expenses were $698.6 million, which were $41.1 million or 5.6% favorable primarily due to lower than budgeted debt service related to the timing and structures of financing activities and lower than budgeted variable rates.
</t>
  </si>
  <si>
    <t>Lower rates and consumption was largely responsible for the favorable variances of $2.3M at NYCT, and $0.5M at both the LIRR and MTA Bus. Other Agency variances were minor.</t>
  </si>
  <si>
    <t xml:space="preserve">The overall favorable outcome was mainly attributable to timing, resulting in lower costs of $4.3M at the LIRR due to prior year-end accruals, delays in project activity,  and lower joint facility maintenance; $3.3M at MTAHQ mainly for real estate rentals, maintenance and repairs, and janitorial services; and $1.7M at MTA Bus mainly for facility maintenance, security, and new bus technology. These results were partially offset by unfavorable variances of ($3.4M) at NYCT due to COVID-19 related waste disposal and the timing of auto purchases, and ($0.6M) at B&amp;T for major maintenance and painting costs. 
</t>
  </si>
  <si>
    <t xml:space="preserve">Favorable variance: $5.2M at NYCT. Other agency variances were minor. 
</t>
  </si>
  <si>
    <t xml:space="preserve">Favorable variance: $0.9M at NYCT. Unfavorable variance: ($1.3M) at the LIRR. </t>
  </si>
  <si>
    <t xml:space="preserve">Favorable variance: $14.3M at NYCT. Unfavorable variance: ($1.7M) at the LIRR. </t>
  </si>
  <si>
    <t>The factors highlighted for the month continue at NYCT, MNR, the LIRR, and MTA Bus with unfavorable variances of ($149.4M), ($18.2M), ($17.4M), and ($11.6M), respectively. Compared with last month, the February YTD variance was $7.1M favorable.</t>
  </si>
  <si>
    <t>Passenger revenue was lower at NYCT, MNR, the LIRR, and MTA Bus by ($153.5M), ($21.8M), ($19.5M), and ($9.0M), respectively, and reflects the initial impact of social distancing from personal actions taken and subsequent State governmental orders limiting non-essential activities due to the COVID-19 pandemic.</t>
  </si>
  <si>
    <t>Toll revenues were significantly lower, reflecting a sharp decline in traffic volume due to initial personal actions taken and subsequent State governemental orders limiting non-essential activities as a result of the COVID-19 pandemic.</t>
  </si>
  <si>
    <t xml:space="preserve">The impact of the factors highlighted for the month completely offset the February YTD favorable variance of $3.8M. </t>
  </si>
  <si>
    <t>The unfavorable variance reflects lower revenue at FMTAC ($4.4M), reflecting a negative shift in the market value of the invested asset portfolio; lower paratransit subsidies, MetroCard surcharges, and rental concession revenues at NYCT ($4.2M); timing of GCT net retail income at MNR ($1.5M), and lower advertising revenue and student fares at MTA Bus ($0.6M). This was partially offset by the favorable timing of income from E-ZPass administrative fees at B&amp;T, $1.1M.</t>
  </si>
  <si>
    <t>The favorable variance reflects residual revenue that was previously reported mainly from a positive shift in the market value of the invested asset portfolio and greater income from investments at FMTAC and higher administrative fees at B&amp;T, $13.9M and $2.4M, respectively. Partially offset by the continuation of drivers described for the month, but with unfavorable variances of ($6.2M) at NYCT, ($1.3M) at both MTA Bus and MNR. Also, advertising and miscellaneous revenues were ($0.8M) lower at the LIRR.</t>
  </si>
  <si>
    <t>The favorable variance mainly reflects a continuation of the factors highlighted for the month at the LIRR (including higher sick pay law claim credits), MTA HQ (including lower inter-agency billings), and B&amp;T–with variances of $12.9M, $5.8M, and $4.7M, respectively. These outcomes were partially offset by the implications of lower capital project activity which causes the reassignment of the reimbursable workforce to operations (non-reimbursable) ($11.1M)  at NYCT and ($2.1M) at MNR, coupled with the drivers noted for the month at MTA Bus ($3.5M) [including higher cash-out of sick and personal time.]</t>
  </si>
  <si>
    <t xml:space="preserve">This unfavorable variance was mainly due to COVID-19-related coverage requirements and temporary charging of Capital track work to operations (non-reimbursable) at NYCT ($2.9M). Overruns at the MTA PD were caused by greater support for fare evasion mitigation,  quality of life initiatives, and COVID-19-related patrols in addition to vacancy/absentee coverage, ($1.2M) at MTA HQ. Further contributing factors include extraordinary maintenance activities related to COVID-19 deep cleaning efforts, ($1.0M) at the LIRR (including higher vacancy/absentee coverage requirements), and ($0.7M) at MTA Bus (including safety procedures and aging fleet maintenance).  These were partially offset by a favorable outcome of $0.8M at the MNR, mainly due to fewer weather-related events than expected for the Maintenance of Way division. (See overtime variance analysis charts for more details). </t>
  </si>
  <si>
    <t>Residual savings resulting mainly from efforts to control spending and fewer weather-related events, $2.5M at NYCT.  The continued impact of fewer-than-budgeted weather-related emergencies resulted in underruns of $2.3M at MNR (including improved availability), $1.2M at the LIRR, and $0.9M at B&amp;T (including improved availability and lower programmatic maintenance). Partially offsetting these results were overruns resulting from the same factors noted for the month, ($3.8M) at MTA HQ for MTA PD, and ($1.2M) at MTA Bus. (See overtime variance analysis charts for more detail.)</t>
  </si>
  <si>
    <t xml:space="preserve">NYCT was unfavorable by ($4.2M), partially offset by favorable variances of $1.2M at the LIRR, and $0.6M at both MNR and MTAHQ, which reflect the impact of vacancies, lower rates and labor costs, and timing. </t>
  </si>
  <si>
    <t>This favorable variance overall reflects the impact of vacancies, lower rates and timing. By agency, the variances were $10.2M at NYCT, $4.7M at the LIRR, $2.0M at MTA HQ, $1.3M at MNR, $1.0M at B&amp;T, and $0.5M at SIR. Partially offsetting these results were higher costs for prescription coverage and medical hospitalization expenses at MTA Bus ($1.5M).</t>
  </si>
  <si>
    <t>NYCT and the LIRR were favorable by $5.2M and $0.5M, respectively due to fewer retirees. These results were partially offset by unfavorable variances of ($0.9M) at MTAHQ due to timing; and ($0.6M) at MNR due to higher retirees.</t>
  </si>
  <si>
    <t>YTD results reflect the same factors highlighted for the month, with favorable variances of $4.9M at NYCT, and $2.8M at the LIRR, partially offset by unfavorable variances of ($1.4M) at MNR, and ($0.9M) at MTA HQ.</t>
  </si>
  <si>
    <t xml:space="preserve">NYCT was ($9.0M) unfavorable due to an incorrect budget allocation which will be corrected in the July Plan. The LIRR was ($1.0M) unfavorable because the allocation to reimbursable was over-estimated. MNR was ($0.8M) unfavorable primarily due to higher rates. Partially offsetting these results was a favorable variance of $3.5M at MTAHQ primarily due to timing. Other Agency variances were minor. </t>
  </si>
  <si>
    <t>NYCT was ($27.8M) unfavorable mainly due to an incorrect budget allocation which will be corrected in the July Plan. Timing was mainly responsible for the unfavorable variance of ($1.6M) at the LIRR. Partially offsetting these results was a favorable variance of $6.7M at MTAHQ due to timing. Other agency variances were minor.</t>
  </si>
  <si>
    <t>Lower capital project activity mostly contributed to the unfavorable variance of ($8.1M) at NYCT as well as a lower level of reimbursable work performed by MTAHQ, ($0.5M). A favorable timing variance of $3.9M at the LIRR and higher capital project activity of $0.7M at MNR, partially offset the month's favorable variance.</t>
  </si>
  <si>
    <t>YTD results reflect ongoing drivers that were also reported for the month but with unfavorable results of ($22.8M) at NYCT and ($1.6M) at MTAHQ. This was partially offset by favorable variances of $10.1M at the LIRR and $1.8M at MNR, which reflect timing and increased capital project activity.</t>
  </si>
  <si>
    <t xml:space="preserve">This favorable variance reflects the impact of reduced service and lower prices, $5.1M at NYCT and $1.8M at the LIRR, and principally lower rates of $0.9M at MNR. </t>
  </si>
  <si>
    <t>Timing was largely responsible for the favorable variance of $1.0M at FMTAC, partially offset by slightly higher costs of ($0.6M) at MTA Bus. Other agency variances were minor.</t>
  </si>
  <si>
    <t>Timing of claim payments was primarily the reason for unfavorable variances of ($2.3M) at MTA Bus, ($1.1M) at FMTAC, and ($0.6M) at the LIRR. Other agency variances were favorable, but minor.</t>
  </si>
  <si>
    <t>The drivers of the YTD variances for MTAHQ, the LIRR and MTA Bus are mainly the same as those noted for the month, however, YTD favorable variances are $10.0M, $5.1M, and $3.8M, respectively. Additionally, MNR was $2.1M favorable due to the timing of locomotive overhauls, and lower expenses for miscellaneous maintenance contracts, and B&amp;T was $2.0M favorable due to the timing of E-ZPass Customer Service Center costs and E-ZPass tags. Partially offsetting these results was an unfavorable variance of ($11.5M) at NYCT mainly due to accrual adjustments and the timing of auto purchases.</t>
  </si>
  <si>
    <t>Timing was the main factor for the overall favorable variance, resulting in lower costs of: $14.7M at MTAHQ for MTA Transformation support, EAM activities, and IT consulting, hardware, software and maintenance expenses; $1.6M at MTA Bus for interagency charges and new bus technology; $1.4M at NYCT due to the timing of data communications expenses, and service and maintenance requirements. At the LIRR, $1.1M in lower expenses were due to 2019 accrual reversals, and the timing of communication contracts and rolling stock decommissioning services.</t>
  </si>
  <si>
    <t xml:space="preserve">The drivers of the YTD variances for MTAHQ, NYCT and MTA Bus are mainly the same as those noted for the month, however, YTD favorable variances are $53.5M, $6.9M, and $5.4M, respectively. Additionally, B&amp;T was $2.7M favorable primarily due to lower bond issuance costs and MNR was $1.8M favorable due to lower consulting and engineering services. These results were partially offset by an unfavorable variance of ($1.3M) at the LIRR due to the timing of consultant contracts required for future East Side Access (ESA) work. </t>
  </si>
  <si>
    <t>The principal factors highlighted for the month mostly continue, but with variances of $18.3M at the LIRR (including the timing of right-of-way materials) and $2.3M at MTA Bus. Also contributing to the favorable outcome was $2.5M at MNR, resulting from timing, lower material requirements, and inventory adjustments. Partially offsetting these outcomes was an unfavorable variance of ($6.0M) at NYCT, mainly due to inventory obsolescence adjustments.</t>
  </si>
  <si>
    <t xml:space="preserve">NYCT and MTAHQ were favorable by $1.8M and $1.6M, respectively, due to curtailed spending and timing. The LIRR was favorable by $1.2M due to the timing of bad debt and miscellaneous expenses, and lower credit/debit card fees. </t>
  </si>
  <si>
    <t>The factors highlighted for the month continue at MTAHQ and the LIRR, but with variances of $10.5M and $1.6M, respectively. NYCT was favorable by $2.3M and B&amp;T was favorable by $1.8M due to timing.</t>
  </si>
  <si>
    <t>Reflects favorable timing difference.</t>
  </si>
  <si>
    <t>Timing differences in project completions and assets reaching beneficial use resulted in unfavorable variances of ($14.5M) at NYCT, ($4.4M) at the LIRR, ($3.2M) at MNR, and ($0.9M) at B&amp;T, and a favorable variance of $2.2M at MTAHQ.</t>
  </si>
  <si>
    <t xml:space="preserve">In general, we cannot simple say "social distancing". Ridership began declining out of fear, and then the governor's order for non-essential employees to not go to work - The Governor's program is called PAUSE.  So let's say, "… reflects the Governor's PAUSE program and other actions to contain the spread of COVID-19." </t>
  </si>
  <si>
    <t>"… decline in traffic volume to due impacts of COVID-19." Let's not get into "personal actions".</t>
  </si>
  <si>
    <t>"… THE reimbursable workforce…" means the ENTIRE workforce.</t>
  </si>
  <si>
    <r>
      <t xml:space="preserve">This unfavorable outcome mainly reflects the reassignment of </t>
    </r>
    <r>
      <rPr>
        <sz val="12"/>
        <rFont val="Arial"/>
        <family val="2"/>
      </rPr>
      <t xml:space="preserve">reimbursable workforce to operations (non-reimbursable) due to capital project underruns and the temporary capture of Capital Track charges, ($8.3M) at NYCT; and a prior period interagency payment and lower-than-projected attrition, ($0.9M) at MTA Bus.  Vacancy savings of $5.0M at the LIRR, $2.0M at MTA HQ, which includes MTA PD, and $1.2M at B&amp;T, partially offset the unfavorable outcomes.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</si>
</sst>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5" formatCode="&quot;$&quot;#,##0_);\(&quot;$&quot;#,##0\)"/>
    <numFmt numFmtId="8" formatCode="&quot;$&quot;#,##0.00_);[Red]\(&quot;$&quot;#,##0.00\)"/>
    <numFmt numFmtId="44" formatCode="_(&quot;$&quot;* #,##0.00_);_(&quot;$&quot;* \(#,##0.00\);_(&quot;$&quot;* &quot;-&quot;??_);_(@_)"/>
    <numFmt numFmtId="43" formatCode="_(* #,##0.00_);_(* \(#,##0.00\);_(* &quot;-&quot;??_);_(@_)"/>
    <numFmt numFmtId="164" formatCode="#,##0.0_);\(#,##0.0\)"/>
    <numFmt numFmtId="165" formatCode="0.0_);\(0.0\)"/>
    <numFmt numFmtId="167" formatCode="&quot;$&quot;#,##0.000_);\(&quot;$&quot;#,##0.000\)"/>
    <numFmt numFmtId="168" formatCode="0.0"/>
    <numFmt numFmtId="169" formatCode="0.0%;\(0.0%\)"/>
    <numFmt numFmtId="170" formatCode="_([$€-2]* #,##0.00_);_([$€-2]* \(#,##0.00\);_([$€-2]* &quot;-&quot;??_)"/>
    <numFmt numFmtId="171" formatCode=";;"/>
  </numFmts>
  <fonts count="130">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9"/>
      <name val="Arial"/>
      <family val="2"/>
    </font>
    <font>
      <sz val="10"/>
      <name val="MS Sans Serif"/>
      <family val="2"/>
    </font>
    <font>
      <sz val="10"/>
      <name val="Arial"/>
      <family val="2"/>
    </font>
    <font>
      <b/>
      <u/>
      <sz val="10"/>
      <name val="Arial"/>
      <family val="2"/>
    </font>
    <font>
      <b/>
      <sz val="10"/>
      <name val="Arial"/>
      <family val="2"/>
    </font>
    <font>
      <sz val="10"/>
      <color indexed="8"/>
      <name val="HLV"/>
    </font>
    <font>
      <b/>
      <sz val="14"/>
      <name val="Arial"/>
      <family val="2"/>
    </font>
    <font>
      <b/>
      <sz val="12"/>
      <name val="Arial"/>
      <family val="2"/>
    </font>
    <font>
      <sz val="12"/>
      <name val="Arial"/>
      <family val="2"/>
    </font>
    <font>
      <u/>
      <sz val="12"/>
      <name val="Arial"/>
      <family val="2"/>
    </font>
    <font>
      <sz val="10"/>
      <name val="Arial"/>
      <family val="2"/>
    </font>
    <font>
      <sz val="10"/>
      <name val="Arial"/>
      <family val="2"/>
    </font>
    <font>
      <sz val="10"/>
      <name val="Arial"/>
      <family val="2"/>
    </font>
    <font>
      <sz val="1"/>
      <color indexed="8"/>
      <name val="Courier"/>
      <family val="3"/>
    </font>
    <font>
      <i/>
      <sz val="1"/>
      <color indexed="8"/>
      <name val="Courier"/>
      <family val="3"/>
    </font>
    <font>
      <sz val="10"/>
      <name val="MS Sans Serif"/>
      <family val="2"/>
    </font>
    <font>
      <b/>
      <sz val="10"/>
      <name val="MS Sans Serif"/>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9"/>
      <name val="Tahoma"/>
      <family val="2"/>
    </font>
    <font>
      <sz val="10"/>
      <name val="Helv"/>
    </font>
    <font>
      <sz val="9"/>
      <name val="Tahoma"/>
      <family val="2"/>
    </font>
    <font>
      <b/>
      <sz val="11"/>
      <name val="Tahoma"/>
      <family val="2"/>
    </font>
    <font>
      <b/>
      <sz val="10"/>
      <name val="Tahoma"/>
      <family val="2"/>
    </font>
    <font>
      <sz val="10"/>
      <name val="Arial"/>
      <family val="2"/>
    </font>
    <font>
      <sz val="10"/>
      <name val="Arial"/>
      <family val="2"/>
    </font>
    <font>
      <b/>
      <sz val="16"/>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Bookman"/>
    </font>
    <font>
      <sz val="10"/>
      <name val="Geneva"/>
    </font>
    <font>
      <b/>
      <sz val="18"/>
      <color theme="3"/>
      <name val="Cambria"/>
      <family val="2"/>
      <scheme val="major"/>
    </font>
    <font>
      <u/>
      <sz val="8"/>
      <color rgb="FF800080"/>
      <name val="Calibri"/>
      <family val="2"/>
      <scheme val="minor"/>
    </font>
    <font>
      <u/>
      <sz val="8"/>
      <color rgb="FF0000FF"/>
      <name val="Calibri"/>
      <family val="2"/>
      <scheme val="minor"/>
    </font>
    <font>
      <sz val="10"/>
      <name val="Arial"/>
      <family val="2"/>
    </font>
    <font>
      <sz val="10"/>
      <name val="Arial"/>
      <family val="2"/>
    </font>
    <font>
      <sz val="10"/>
      <name val="Arial"/>
      <family val="2"/>
    </font>
    <font>
      <sz val="12"/>
      <color indexed="8"/>
      <name val="Calibri"/>
      <family val="2"/>
    </font>
    <font>
      <sz val="12"/>
      <color indexed="9"/>
      <name val="Calibri"/>
      <family val="2"/>
    </font>
    <font>
      <sz val="12"/>
      <color indexed="20"/>
      <name val="Calibri"/>
      <family val="2"/>
    </font>
    <font>
      <b/>
      <sz val="12"/>
      <color indexed="52"/>
      <name val="Calibri"/>
      <family val="2"/>
    </font>
    <font>
      <b/>
      <sz val="12"/>
      <color indexed="9"/>
      <name val="Calibri"/>
      <family val="2"/>
    </font>
    <font>
      <i/>
      <sz val="12"/>
      <color indexed="23"/>
      <name val="Calibri"/>
      <family val="2"/>
    </font>
    <font>
      <sz val="12"/>
      <color indexed="17"/>
      <name val="Calibri"/>
      <family val="2"/>
    </font>
    <font>
      <sz val="12"/>
      <color indexed="62"/>
      <name val="Calibri"/>
      <family val="2"/>
    </font>
    <font>
      <sz val="12"/>
      <color indexed="52"/>
      <name val="Calibri"/>
      <family val="2"/>
    </font>
    <font>
      <sz val="12"/>
      <color indexed="60"/>
      <name val="Calibri"/>
      <family val="2"/>
    </font>
    <font>
      <b/>
      <sz val="12"/>
      <color indexed="63"/>
      <name val="Calibri"/>
      <family val="2"/>
    </font>
    <font>
      <b/>
      <sz val="12"/>
      <color indexed="8"/>
      <name val="Calibri"/>
      <family val="2"/>
    </font>
    <font>
      <sz val="12"/>
      <color indexed="10"/>
      <name val="Calibri"/>
      <family val="2"/>
    </font>
    <font>
      <sz val="10"/>
      <name val="Arial"/>
      <family val="2"/>
    </font>
    <font>
      <sz val="10"/>
      <color theme="1"/>
      <name val="Arial"/>
      <family val="2"/>
    </font>
    <font>
      <sz val="10"/>
      <name val="Arial"/>
      <family val="2"/>
    </font>
    <font>
      <sz val="12"/>
      <color rgb="FF000000"/>
      <name val="Arial"/>
      <family val="2"/>
    </font>
    <font>
      <sz val="12"/>
      <color rgb="FFFF0000"/>
      <name val="Arial"/>
      <family val="2"/>
    </font>
    <font>
      <sz val="10"/>
      <name val="Arial"/>
      <family val="2"/>
    </font>
    <font>
      <sz val="10"/>
      <name val="Arial"/>
    </font>
    <font>
      <sz val="11"/>
      <color theme="1"/>
      <name val="Calibri"/>
    </font>
    <font>
      <sz val="11"/>
      <color theme="1"/>
      <name val="Calibri"/>
      <family val="2"/>
    </font>
  </fonts>
  <fills count="59">
    <fill>
      <patternFill patternType="none"/>
    </fill>
    <fill>
      <patternFill patternType="gray125"/>
    </fill>
    <fill>
      <patternFill patternType="solid">
        <fgColor indexed="9"/>
        <bgColor indexed="9"/>
      </patternFill>
    </fill>
    <fill>
      <patternFill patternType="solid">
        <fgColor indexed="44"/>
        <bgColor indexed="64"/>
      </patternFill>
    </fill>
    <fill>
      <patternFill patternType="solid">
        <fgColor rgb="FFFFFF00"/>
        <bgColor indexed="64"/>
      </patternFill>
    </fill>
    <fill>
      <patternFill patternType="mediumGray">
        <fgColor indexed="22"/>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9">
    <border>
      <left/>
      <right/>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right style="medium">
        <color indexed="64"/>
      </right>
      <top/>
      <bottom/>
      <diagonal/>
    </border>
    <border>
      <left/>
      <right/>
      <top/>
      <bottom style="hair">
        <color indexed="22"/>
      </bottom>
      <diagonal/>
    </border>
    <border>
      <left/>
      <right/>
      <top style="thin">
        <color indexed="64"/>
      </top>
      <bottom style="hair">
        <color indexed="2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5846">
    <xf numFmtId="0" fontId="0" fillId="0" borderId="0"/>
    <xf numFmtId="0" fontId="7" fillId="0" borderId="0" applyFill="0" applyBorder="0" applyProtection="0">
      <alignment horizontal="center"/>
      <protection locked="0"/>
    </xf>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37" fontId="9" fillId="0" borderId="0" applyFont="0" applyFill="0" applyBorder="0" applyAlignment="0" applyProtection="0"/>
    <xf numFmtId="164" fontId="9" fillId="0" borderId="0" applyFont="0" applyFill="0" applyBorder="0" applyAlignment="0" applyProtection="0"/>
    <xf numFmtId="43" fontId="9" fillId="0" borderId="0" applyFont="0" applyFill="0" applyBorder="0" applyAlignment="0" applyProtection="0"/>
    <xf numFmtId="5" fontId="9" fillId="0" borderId="0" applyFont="0" applyFill="0" applyBorder="0" applyAlignment="0" applyProtection="0"/>
    <xf numFmtId="167" fontId="9" fillId="0" borderId="0" applyFont="0" applyFill="0" applyBorder="0" applyAlignment="0" applyProtection="0"/>
    <xf numFmtId="14" fontId="8" fillId="0" borderId="0" applyFont="0" applyFill="0" applyBorder="0" applyAlignment="0" applyProtection="0"/>
    <xf numFmtId="168" fontId="6" fillId="0" borderId="0" applyFont="0" applyFill="0" applyBorder="0" applyAlignment="0" applyProtection="0"/>
    <xf numFmtId="0" fontId="9" fillId="0" borderId="0" applyProtection="0"/>
    <xf numFmtId="0" fontId="9" fillId="0" borderId="0" applyProtection="0"/>
    <xf numFmtId="0" fontId="9" fillId="0" borderId="0"/>
    <xf numFmtId="0" fontId="17" fillId="0" borderId="0" applyProtection="0"/>
    <xf numFmtId="0" fontId="6" fillId="0" borderId="0" applyProtection="0"/>
    <xf numFmtId="9" fontId="17" fillId="0" borderId="0" applyFont="0" applyFill="0" applyBorder="0" applyAlignment="0" applyProtection="0"/>
    <xf numFmtId="16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protection locked="0"/>
    </xf>
    <xf numFmtId="0" fontId="10" fillId="0" borderId="0">
      <protection locked="0"/>
    </xf>
    <xf numFmtId="0" fontId="9" fillId="0" borderId="0">
      <protection locked="0"/>
    </xf>
    <xf numFmtId="0" fontId="11" fillId="0" borderId="0">
      <protection locked="0"/>
    </xf>
    <xf numFmtId="0" fontId="8" fillId="0" borderId="0" applyNumberFormat="0" applyFont="0" applyFill="0" applyBorder="0" applyAlignment="0" applyProtection="0">
      <alignment horizontal="left"/>
    </xf>
    <xf numFmtId="0" fontId="12" fillId="2" borderId="0"/>
    <xf numFmtId="0" fontId="12" fillId="2" borderId="0"/>
    <xf numFmtId="0" fontId="12" fillId="2" borderId="0"/>
    <xf numFmtId="0" fontId="12" fillId="2" borderId="0"/>
    <xf numFmtId="0" fontId="12" fillId="2" borderId="0"/>
    <xf numFmtId="0" fontId="12" fillId="2" borderId="0"/>
    <xf numFmtId="0" fontId="12" fillId="2" borderId="0"/>
    <xf numFmtId="0" fontId="12" fillId="2" borderId="0"/>
    <xf numFmtId="18" fontId="8" fillId="0" borderId="0" applyFont="0" applyFill="0" applyBorder="0" applyAlignment="0" applyProtection="0"/>
    <xf numFmtId="0" fontId="18" fillId="0" borderId="0" applyProtection="0"/>
    <xf numFmtId="43" fontId="18" fillId="0" borderId="0" applyFont="0" applyFill="0" applyBorder="0" applyAlignment="0" applyProtection="0"/>
    <xf numFmtId="0" fontId="19" fillId="0" borderId="0" applyProtection="0"/>
    <xf numFmtId="9" fontId="19" fillId="0" borderId="0" applyFont="0" applyFill="0" applyBorder="0" applyAlignment="0" applyProtection="0"/>
    <xf numFmtId="43" fontId="6" fillId="0" borderId="0" applyFont="0" applyFill="0" applyBorder="0" applyAlignment="0" applyProtection="0"/>
    <xf numFmtId="5"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9" fontId="6" fillId="0" borderId="0" applyFont="0" applyFill="0" applyBorder="0" applyAlignment="0" applyProtection="0"/>
    <xf numFmtId="37" fontId="19" fillId="0" borderId="0" applyFont="0" applyFill="0" applyBorder="0" applyAlignment="0" applyProtection="0"/>
    <xf numFmtId="0" fontId="6" fillId="0" borderId="0"/>
    <xf numFmtId="164" fontId="6" fillId="0" borderId="0" applyFont="0" applyFill="0" applyBorder="0" applyAlignment="0" applyProtection="0"/>
    <xf numFmtId="164" fontId="6" fillId="0" borderId="0" applyFont="0" applyFill="0" applyBorder="0" applyAlignment="0" applyProtection="0"/>
    <xf numFmtId="167" fontId="6" fillId="0" borderId="0" applyFont="0" applyFill="0" applyBorder="0" applyAlignment="0" applyProtection="0"/>
    <xf numFmtId="0" fontId="19" fillId="0" borderId="0" applyProtection="0"/>
    <xf numFmtId="43" fontId="19" fillId="0" borderId="0" applyFont="0" applyFill="0" applyBorder="0" applyAlignment="0" applyProtection="0"/>
    <xf numFmtId="43" fontId="6" fillId="0" borderId="0" applyFont="0" applyFill="0" applyBorder="0" applyAlignment="0" applyProtection="0"/>
    <xf numFmtId="3" fontId="19" fillId="0" borderId="0" applyFont="0" applyFill="0" applyBorder="0" applyAlignment="0" applyProtection="0"/>
    <xf numFmtId="44" fontId="6" fillId="0" borderId="0" applyFont="0" applyFill="0" applyBorder="0" applyAlignment="0" applyProtection="0"/>
    <xf numFmtId="170" fontId="19" fillId="0" borderId="0" applyFont="0" applyFill="0" applyBorder="0" applyAlignment="0" applyProtection="0"/>
    <xf numFmtId="171" fontId="20" fillId="0" borderId="0">
      <protection locked="0"/>
    </xf>
    <xf numFmtId="171" fontId="20" fillId="0" borderId="0">
      <protection locked="0"/>
    </xf>
    <xf numFmtId="171" fontId="21" fillId="0" borderId="0">
      <protection locked="0"/>
    </xf>
    <xf numFmtId="171" fontId="20" fillId="0" borderId="0">
      <protection locked="0"/>
    </xf>
    <xf numFmtId="171" fontId="20" fillId="0" borderId="0">
      <protection locked="0"/>
    </xf>
    <xf numFmtId="171" fontId="20" fillId="0" borderId="0">
      <protection locked="0"/>
    </xf>
    <xf numFmtId="171" fontId="21" fillId="0" borderId="0">
      <protection locked="0"/>
    </xf>
    <xf numFmtId="0" fontId="19" fillId="0" borderId="0"/>
    <xf numFmtId="15" fontId="22" fillId="0" borderId="0" applyFont="0" applyFill="0" applyBorder="0" applyAlignment="0" applyProtection="0"/>
    <xf numFmtId="4" fontId="22" fillId="0" borderId="0" applyFont="0" applyFill="0" applyBorder="0" applyAlignment="0" applyProtection="0"/>
    <xf numFmtId="0" fontId="23" fillId="0" borderId="1">
      <alignment horizontal="center"/>
    </xf>
    <xf numFmtId="3" fontId="22" fillId="0" borderId="0" applyFont="0" applyFill="0" applyBorder="0" applyAlignment="0" applyProtection="0"/>
    <xf numFmtId="0" fontId="22" fillId="5" borderId="0" applyNumberFormat="0" applyFont="0" applyBorder="0" applyAlignment="0" applyProtection="0"/>
    <xf numFmtId="37" fontId="24" fillId="0" borderId="0" applyFont="0" applyFill="0" applyBorder="0" applyAlignment="0" applyProtection="0"/>
    <xf numFmtId="0" fontId="24" fillId="0" borderId="0" applyProtection="0"/>
    <xf numFmtId="43" fontId="24" fillId="0" borderId="0" applyFont="0" applyFill="0" applyBorder="0" applyAlignment="0" applyProtection="0"/>
    <xf numFmtId="0" fontId="24" fillId="0" borderId="0" applyProtection="0"/>
    <xf numFmtId="0" fontId="24" fillId="0" borderId="0" applyProtection="0"/>
    <xf numFmtId="0" fontId="24" fillId="0" borderId="0" applyProtection="0"/>
    <xf numFmtId="37" fontId="25" fillId="0" borderId="0" applyFont="0" applyFill="0" applyBorder="0" applyAlignment="0" applyProtection="0"/>
    <xf numFmtId="164" fontId="6" fillId="0" borderId="0" applyFont="0" applyFill="0" applyBorder="0" applyAlignment="0" applyProtection="0"/>
    <xf numFmtId="0" fontId="25" fillId="0" borderId="0" applyProtection="0"/>
    <xf numFmtId="43" fontId="25" fillId="0" borderId="0" applyFont="0" applyFill="0" applyBorder="0" applyAlignment="0" applyProtection="0"/>
    <xf numFmtId="0" fontId="25" fillId="0" borderId="0" applyProtection="0"/>
    <xf numFmtId="37" fontId="26" fillId="0" borderId="0" applyFont="0" applyFill="0" applyBorder="0" applyAlignment="0" applyProtection="0"/>
    <xf numFmtId="0" fontId="27" fillId="0" borderId="0" applyProtection="0"/>
    <xf numFmtId="43" fontId="27" fillId="0" borderId="0" applyFont="0" applyFill="0" applyBorder="0" applyAlignment="0" applyProtection="0"/>
    <xf numFmtId="0" fontId="27" fillId="0" borderId="0" applyProtection="0"/>
    <xf numFmtId="37" fontId="6" fillId="0" borderId="0" applyFont="0" applyFill="0" applyBorder="0" applyAlignment="0" applyProtection="0"/>
    <xf numFmtId="5" fontId="6" fillId="0" borderId="0" applyFont="0" applyFill="0" applyBorder="0" applyAlignment="0" applyProtection="0"/>
    <xf numFmtId="169" fontId="6" fillId="0" borderId="0" applyFont="0" applyFill="0" applyBorder="0" applyAlignment="0" applyProtection="0"/>
    <xf numFmtId="0" fontId="28" fillId="0" borderId="0" applyProtection="0"/>
    <xf numFmtId="43" fontId="28" fillId="0" borderId="0" applyFont="0" applyFill="0" applyBorder="0" applyAlignment="0" applyProtection="0"/>
    <xf numFmtId="0" fontId="29" fillId="0" borderId="0" applyProtection="0"/>
    <xf numFmtId="43" fontId="29" fillId="0" borderId="0" applyFont="0" applyFill="0" applyBorder="0" applyAlignment="0" applyProtection="0"/>
    <xf numFmtId="0" fontId="29" fillId="0" borderId="0" applyProtection="0"/>
    <xf numFmtId="37" fontId="30" fillId="0" borderId="0" applyFont="0" applyFill="0" applyBorder="0" applyAlignment="0" applyProtection="0"/>
    <xf numFmtId="0" fontId="30" fillId="0" borderId="0" applyProtection="0"/>
    <xf numFmtId="43" fontId="30" fillId="0" borderId="0" applyFont="0" applyFill="0" applyBorder="0" applyAlignment="0" applyProtection="0"/>
    <xf numFmtId="0" fontId="6" fillId="0" borderId="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37" fontId="6" fillId="0" borderId="0" applyFont="0" applyFill="0" applyBorder="0" applyAlignment="0" applyProtection="0"/>
    <xf numFmtId="37"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3"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5" fontId="6" fillId="0" borderId="0" applyFont="0" applyFill="0" applyBorder="0" applyAlignment="0" applyProtection="0"/>
    <xf numFmtId="44"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Protection="0"/>
    <xf numFmtId="0" fontId="6" fillId="0" borderId="0" applyProtection="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protection locked="0"/>
    </xf>
    <xf numFmtId="0" fontId="6" fillId="0" borderId="0">
      <protection locked="0"/>
    </xf>
    <xf numFmtId="15" fontId="8" fillId="0" borderId="0" applyFont="0" applyFill="0" applyBorder="0" applyAlignment="0" applyProtection="0"/>
    <xf numFmtId="4" fontId="8" fillId="0" borderId="0" applyFont="0" applyFill="0" applyBorder="0" applyAlignment="0" applyProtection="0"/>
    <xf numFmtId="3" fontId="8" fillId="0" borderId="0" applyFont="0" applyFill="0" applyBorder="0" applyAlignment="0" applyProtection="0"/>
    <xf numFmtId="0" fontId="8" fillId="5" borderId="0" applyNumberFormat="0" applyFont="0" applyBorder="0" applyAlignment="0" applyProtection="0"/>
    <xf numFmtId="37" fontId="31" fillId="0" borderId="0" applyFont="0" applyFill="0" applyBorder="0" applyAlignment="0" applyProtection="0"/>
    <xf numFmtId="0" fontId="31" fillId="0" borderId="0" applyProtection="0"/>
    <xf numFmtId="43" fontId="31" fillId="0" borderId="0" applyFont="0" applyFill="0" applyBorder="0" applyAlignment="0" applyProtection="0"/>
    <xf numFmtId="0" fontId="32" fillId="3" borderId="0" applyNumberFormat="0">
      <alignment horizontal="center"/>
    </xf>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8" fontId="33" fillId="0" borderId="0" applyFont="0" applyFill="0" applyBorder="0" applyAlignment="0" applyProtection="0"/>
    <xf numFmtId="39" fontId="34" fillId="0" borderId="0">
      <alignment horizontal="right"/>
    </xf>
    <xf numFmtId="0" fontId="6" fillId="0" borderId="5" applyNumberFormat="0" applyFont="0" applyFill="0" applyAlignment="0" applyProtection="0"/>
    <xf numFmtId="0" fontId="6" fillId="3" borderId="4" applyNumberFormat="0" applyFont="0" applyBorder="0" applyAlignment="0" applyProtection="0"/>
    <xf numFmtId="0" fontId="6" fillId="0" borderId="5" applyNumberFormat="0" applyFont="0" applyFill="0" applyAlignment="0" applyProtection="0"/>
    <xf numFmtId="0" fontId="6" fillId="0" borderId="6" applyNumberFormat="0" applyFont="0" applyFill="0" applyAlignment="0" applyProtection="0"/>
    <xf numFmtId="49" fontId="34" fillId="0" borderId="0"/>
    <xf numFmtId="0" fontId="35" fillId="0" borderId="0">
      <alignment horizontal="center"/>
    </xf>
    <xf numFmtId="0" fontId="36" fillId="0" borderId="0">
      <alignment horizontal="center"/>
    </xf>
    <xf numFmtId="0" fontId="6" fillId="3" borderId="0" applyNumberFormat="0" applyFont="0" applyBorder="0" applyAlignment="0" applyProtection="0"/>
    <xf numFmtId="0" fontId="6" fillId="0" borderId="1" applyNumberFormat="0" applyFont="0" applyFill="0" applyAlignment="0" applyProtection="0"/>
    <xf numFmtId="37" fontId="37" fillId="0" borderId="0" applyFont="0" applyFill="0" applyBorder="0" applyAlignment="0" applyProtection="0"/>
    <xf numFmtId="0" fontId="38" fillId="0" borderId="0" applyProtection="0"/>
    <xf numFmtId="43" fontId="38" fillId="0" borderId="0" applyFont="0" applyFill="0" applyBorder="0" applyAlignment="0" applyProtection="0"/>
    <xf numFmtId="0" fontId="38" fillId="0" borderId="0" applyProtection="0"/>
    <xf numFmtId="37" fontId="40" fillId="0" borderId="0" applyFont="0" applyFill="0" applyBorder="0" applyAlignment="0" applyProtection="0"/>
    <xf numFmtId="0" fontId="40" fillId="0" borderId="0" applyProtection="0"/>
    <xf numFmtId="43" fontId="40" fillId="0" borderId="0" applyFont="0" applyFill="0" applyBorder="0" applyAlignment="0" applyProtection="0"/>
    <xf numFmtId="37" fontId="41" fillId="0" borderId="0" applyFont="0" applyFill="0" applyBorder="0" applyAlignment="0" applyProtection="0"/>
    <xf numFmtId="0" fontId="41" fillId="0" borderId="0" applyProtection="0"/>
    <xf numFmtId="43" fontId="41" fillId="0" borderId="0" applyFont="0" applyFill="0" applyBorder="0" applyAlignment="0" applyProtection="0"/>
    <xf numFmtId="0" fontId="42" fillId="0" borderId="0" applyProtection="0"/>
    <xf numFmtId="43" fontId="42" fillId="0" borderId="0" applyFont="0" applyFill="0" applyBorder="0" applyAlignment="0" applyProtection="0"/>
    <xf numFmtId="0" fontId="43" fillId="0" borderId="0" applyProtection="0"/>
    <xf numFmtId="43" fontId="43" fillId="0" borderId="0" applyFont="0" applyFill="0" applyBorder="0" applyAlignment="0" applyProtection="0"/>
    <xf numFmtId="0" fontId="44" fillId="0" borderId="0" applyProtection="0"/>
    <xf numFmtId="43" fontId="44" fillId="0" borderId="0" applyFont="0" applyFill="0" applyBorder="0" applyAlignment="0" applyProtection="0"/>
    <xf numFmtId="0" fontId="44" fillId="0" borderId="0" applyProtection="0"/>
    <xf numFmtId="0" fontId="6" fillId="0" borderId="0"/>
    <xf numFmtId="0" fontId="45" fillId="0" borderId="0" applyProtection="0"/>
    <xf numFmtId="43" fontId="45" fillId="0" borderId="0" applyFont="0" applyFill="0" applyBorder="0" applyAlignment="0" applyProtection="0"/>
    <xf numFmtId="0" fontId="46" fillId="0" borderId="0" applyProtection="0"/>
    <xf numFmtId="43" fontId="46" fillId="0" borderId="0" applyFont="0" applyFill="0" applyBorder="0" applyAlignment="0" applyProtection="0"/>
    <xf numFmtId="0" fontId="47" fillId="0" borderId="0" applyProtection="0"/>
    <xf numFmtId="43" fontId="47" fillId="0" borderId="0" applyFont="0" applyFill="0" applyBorder="0" applyAlignment="0" applyProtection="0"/>
    <xf numFmtId="0" fontId="48" fillId="0" borderId="0" applyProtection="0"/>
    <xf numFmtId="43" fontId="48" fillId="0" borderId="0" applyFont="0" applyFill="0" applyBorder="0" applyAlignment="0" applyProtection="0"/>
    <xf numFmtId="0" fontId="49" fillId="0" borderId="0" applyProtection="0"/>
    <xf numFmtId="43" fontId="49" fillId="0" borderId="0" applyFont="0" applyFill="0" applyBorder="0" applyAlignment="0" applyProtection="0"/>
    <xf numFmtId="0" fontId="50" fillId="0" borderId="0" applyProtection="0"/>
    <xf numFmtId="43" fontId="50" fillId="0" borderId="0" applyFont="0" applyFill="0" applyBorder="0" applyAlignment="0" applyProtection="0"/>
    <xf numFmtId="0" fontId="51" fillId="0" borderId="0" applyProtection="0"/>
    <xf numFmtId="43" fontId="51" fillId="0" borderId="0" applyFont="0" applyFill="0" applyBorder="0" applyAlignment="0" applyProtection="0"/>
    <xf numFmtId="0" fontId="52" fillId="0" borderId="0" applyProtection="0"/>
    <xf numFmtId="43" fontId="52" fillId="0" borderId="0" applyFont="0" applyFill="0" applyBorder="0" applyAlignment="0" applyProtection="0"/>
    <xf numFmtId="0" fontId="53" fillId="0" borderId="0" applyProtection="0"/>
    <xf numFmtId="43" fontId="53" fillId="0" borderId="0" applyFont="0" applyFill="0" applyBorder="0" applyAlignment="0" applyProtection="0"/>
    <xf numFmtId="0" fontId="6" fillId="0" borderId="0"/>
    <xf numFmtId="0" fontId="54" fillId="0" borderId="0" applyProtection="0"/>
    <xf numFmtId="43" fontId="54" fillId="0" borderId="0" applyFont="0" applyFill="0" applyBorder="0" applyAlignment="0" applyProtection="0"/>
    <xf numFmtId="0" fontId="55" fillId="0" borderId="0" applyProtection="0"/>
    <xf numFmtId="43" fontId="55" fillId="0" borderId="0" applyFont="0" applyFill="0" applyBorder="0" applyAlignment="0" applyProtection="0"/>
    <xf numFmtId="0" fontId="56" fillId="0" borderId="0" applyProtection="0"/>
    <xf numFmtId="43" fontId="56" fillId="0" borderId="0" applyFont="0" applyFill="0" applyBorder="0" applyAlignment="0" applyProtection="0"/>
    <xf numFmtId="0" fontId="56" fillId="0" borderId="0" applyProtection="0"/>
    <xf numFmtId="0" fontId="57" fillId="0" borderId="0" applyProtection="0"/>
    <xf numFmtId="43" fontId="57" fillId="0" borderId="0" applyFont="0" applyFill="0" applyBorder="0" applyAlignment="0" applyProtection="0"/>
    <xf numFmtId="0" fontId="58" fillId="0" borderId="0" applyProtection="0"/>
    <xf numFmtId="0" fontId="59" fillId="0" borderId="0" applyProtection="0"/>
    <xf numFmtId="43" fontId="59" fillId="0" borderId="0" applyFont="0" applyFill="0" applyBorder="0" applyAlignment="0" applyProtection="0"/>
    <xf numFmtId="0" fontId="60" fillId="0" borderId="0" applyProtection="0"/>
    <xf numFmtId="43" fontId="60" fillId="0" borderId="0" applyFont="0" applyFill="0" applyBorder="0" applyAlignment="0" applyProtection="0"/>
    <xf numFmtId="0" fontId="6" fillId="0" borderId="0" applyProtection="0"/>
    <xf numFmtId="0" fontId="61" fillId="0" borderId="0" applyProtection="0"/>
    <xf numFmtId="43" fontId="61" fillId="0" borderId="0" applyFont="0" applyFill="0" applyBorder="0" applyAlignment="0" applyProtection="0"/>
    <xf numFmtId="0" fontId="61" fillId="0" borderId="0" applyProtection="0"/>
    <xf numFmtId="0" fontId="62" fillId="0" borderId="0" applyProtection="0"/>
    <xf numFmtId="43" fontId="62" fillId="0" borderId="0" applyFont="0" applyFill="0" applyBorder="0" applyAlignment="0" applyProtection="0"/>
    <xf numFmtId="0" fontId="63" fillId="0" borderId="0" applyProtection="0"/>
    <xf numFmtId="43" fontId="63" fillId="0" borderId="0" applyFont="0" applyFill="0" applyBorder="0" applyAlignment="0" applyProtection="0"/>
    <xf numFmtId="0" fontId="64" fillId="0" borderId="0" applyProtection="0"/>
    <xf numFmtId="43" fontId="64" fillId="0" borderId="0" applyFont="0" applyFill="0" applyBorder="0" applyAlignment="0" applyProtection="0"/>
    <xf numFmtId="0" fontId="65" fillId="0" borderId="0" applyProtection="0"/>
    <xf numFmtId="43" fontId="65" fillId="0" borderId="0" applyFont="0" applyFill="0" applyBorder="0" applyAlignment="0" applyProtection="0"/>
    <xf numFmtId="0" fontId="66" fillId="0" borderId="0" applyProtection="0"/>
    <xf numFmtId="43" fontId="66" fillId="0" borderId="0" applyFont="0" applyFill="0" applyBorder="0" applyAlignment="0" applyProtection="0"/>
    <xf numFmtId="0" fontId="67" fillId="0" borderId="0" applyProtection="0"/>
    <xf numFmtId="43" fontId="67" fillId="0" borderId="0" applyFont="0" applyFill="0" applyBorder="0" applyAlignment="0" applyProtection="0"/>
    <xf numFmtId="0" fontId="6" fillId="0" borderId="0" applyProtection="0"/>
    <xf numFmtId="0" fontId="6" fillId="0" borderId="0" applyProtection="0"/>
    <xf numFmtId="43" fontId="6" fillId="0" borderId="0" applyFont="0" applyFill="0" applyBorder="0" applyAlignment="0" applyProtection="0"/>
    <xf numFmtId="168" fontId="6" fillId="0" borderId="0" applyFont="0" applyFill="0" applyBorder="0" applyAlignment="0" applyProtection="0"/>
    <xf numFmtId="0" fontId="6" fillId="0" borderId="0"/>
    <xf numFmtId="0" fontId="6" fillId="0" borderId="0" applyProtection="0"/>
    <xf numFmtId="9" fontId="6" fillId="0" borderId="0" applyFont="0" applyFill="0" applyBorder="0" applyAlignment="0" applyProtection="0"/>
    <xf numFmtId="43" fontId="6" fillId="0" borderId="0" applyFont="0" applyFill="0" applyBorder="0" applyAlignment="0" applyProtection="0"/>
    <xf numFmtId="0" fontId="6" fillId="0" borderId="0" applyProtection="0"/>
    <xf numFmtId="9" fontId="6" fillId="0" borderId="0" applyFont="0" applyFill="0" applyBorder="0" applyAlignment="0" applyProtection="0"/>
    <xf numFmtId="0" fontId="68" fillId="37" borderId="0" applyNumberFormat="0" applyBorder="0" applyAlignment="0" applyProtection="0"/>
    <xf numFmtId="0" fontId="68" fillId="38" borderId="0" applyNumberFormat="0" applyBorder="0" applyAlignment="0" applyProtection="0"/>
    <xf numFmtId="0" fontId="68" fillId="39" borderId="0" applyNumberFormat="0" applyBorder="0" applyAlignment="0" applyProtection="0"/>
    <xf numFmtId="0" fontId="68" fillId="40" borderId="0" applyNumberFormat="0" applyBorder="0" applyAlignment="0" applyProtection="0"/>
    <xf numFmtId="0" fontId="68" fillId="41" borderId="0" applyNumberFormat="0" applyBorder="0" applyAlignment="0" applyProtection="0"/>
    <xf numFmtId="0" fontId="68" fillId="42" borderId="0" applyNumberFormat="0" applyBorder="0" applyAlignment="0" applyProtection="0"/>
    <xf numFmtId="0" fontId="68" fillId="43" borderId="0" applyNumberFormat="0" applyBorder="0" applyAlignment="0" applyProtection="0"/>
    <xf numFmtId="0" fontId="68" fillId="44" borderId="0" applyNumberFormat="0" applyBorder="0" applyAlignment="0" applyProtection="0"/>
    <xf numFmtId="0" fontId="68" fillId="45" borderId="0" applyNumberFormat="0" applyBorder="0" applyAlignment="0" applyProtection="0"/>
    <xf numFmtId="0" fontId="68" fillId="40" borderId="0" applyNumberFormat="0" applyBorder="0" applyAlignment="0" applyProtection="0"/>
    <xf numFmtId="0" fontId="68" fillId="43" borderId="0" applyNumberFormat="0" applyBorder="0" applyAlignment="0" applyProtection="0"/>
    <xf numFmtId="0" fontId="68" fillId="46" borderId="0" applyNumberFormat="0" applyBorder="0" applyAlignment="0" applyProtection="0"/>
    <xf numFmtId="0" fontId="69" fillId="47" borderId="0" applyNumberFormat="0" applyBorder="0" applyAlignment="0" applyProtection="0"/>
    <xf numFmtId="0" fontId="69" fillId="44" borderId="0" applyNumberFormat="0" applyBorder="0" applyAlignment="0" applyProtection="0"/>
    <xf numFmtId="0" fontId="69" fillId="45" borderId="0" applyNumberFormat="0" applyBorder="0" applyAlignment="0" applyProtection="0"/>
    <xf numFmtId="0" fontId="69" fillId="48"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1" borderId="0" applyNumberFormat="0" applyBorder="0" applyAlignment="0" applyProtection="0"/>
    <xf numFmtId="0" fontId="69" fillId="52" borderId="0" applyNumberFormat="0" applyBorder="0" applyAlignment="0" applyProtection="0"/>
    <xf numFmtId="0" fontId="69" fillId="53" borderId="0" applyNumberFormat="0" applyBorder="0" applyAlignment="0" applyProtection="0"/>
    <xf numFmtId="0" fontId="69" fillId="48" borderId="0" applyNumberFormat="0" applyBorder="0" applyAlignment="0" applyProtection="0"/>
    <xf numFmtId="0" fontId="69" fillId="49" borderId="0" applyNumberFormat="0" applyBorder="0" applyAlignment="0" applyProtection="0"/>
    <xf numFmtId="0" fontId="69" fillId="54" borderId="0" applyNumberFormat="0" applyBorder="0" applyAlignment="0" applyProtection="0"/>
    <xf numFmtId="0" fontId="70" fillId="38" borderId="0" applyNumberFormat="0" applyBorder="0" applyAlignment="0" applyProtection="0"/>
    <xf numFmtId="0" fontId="71" fillId="55" borderId="16" applyNumberFormat="0" applyAlignment="0" applyProtection="0"/>
    <xf numFmtId="0" fontId="72" fillId="56" borderId="17" applyNumberFormat="0" applyAlignment="0" applyProtection="0"/>
    <xf numFmtId="37"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73" fillId="0" borderId="0" applyNumberFormat="0" applyFill="0" applyBorder="0" applyAlignment="0" applyProtection="0"/>
    <xf numFmtId="0" fontId="74" fillId="39" borderId="0" applyNumberFormat="0" applyBorder="0" applyAlignment="0" applyProtection="0"/>
    <xf numFmtId="0" fontId="75" fillId="0" borderId="18" applyNumberFormat="0" applyFill="0" applyAlignment="0" applyProtection="0"/>
    <xf numFmtId="0" fontId="76" fillId="0" borderId="19" applyNumberFormat="0" applyFill="0" applyAlignment="0" applyProtection="0"/>
    <xf numFmtId="0" fontId="77" fillId="0" borderId="20" applyNumberFormat="0" applyFill="0" applyAlignment="0" applyProtection="0"/>
    <xf numFmtId="0" fontId="77" fillId="0" borderId="0" applyNumberFormat="0" applyFill="0" applyBorder="0" applyAlignment="0" applyProtection="0"/>
    <xf numFmtId="0" fontId="78" fillId="42" borderId="16" applyNumberFormat="0" applyAlignment="0" applyProtection="0"/>
    <xf numFmtId="0" fontId="79" fillId="0" borderId="21" applyNumberFormat="0" applyFill="0" applyAlignment="0" applyProtection="0"/>
    <xf numFmtId="0" fontId="80" fillId="57" borderId="0" applyNumberFormat="0" applyBorder="0" applyAlignment="0" applyProtection="0"/>
    <xf numFmtId="0" fontId="6" fillId="0" borderId="0" applyProtection="0"/>
    <xf numFmtId="0" fontId="6" fillId="0" borderId="0"/>
    <xf numFmtId="0" fontId="6" fillId="0" borderId="0">
      <protection locked="0"/>
    </xf>
    <xf numFmtId="0" fontId="6" fillId="58" borderId="22" applyNumberFormat="0" applyFont="0" applyAlignment="0" applyProtection="0"/>
    <xf numFmtId="0" fontId="6" fillId="58" borderId="22" applyNumberFormat="0" applyFont="0" applyAlignment="0" applyProtection="0"/>
    <xf numFmtId="0" fontId="81" fillId="55" borderId="23" applyNumberFormat="0" applyAlignment="0" applyProtection="0"/>
    <xf numFmtId="9" fontId="6" fillId="0" borderId="0" applyFont="0" applyFill="0" applyBorder="0" applyAlignment="0" applyProtection="0"/>
    <xf numFmtId="0" fontId="82" fillId="0" borderId="0" applyNumberFormat="0" applyFill="0" applyBorder="0" applyAlignment="0" applyProtection="0"/>
    <xf numFmtId="0" fontId="83" fillId="0" borderId="24" applyNumberFormat="0" applyFill="0" applyAlignment="0" applyProtection="0"/>
    <xf numFmtId="0" fontId="84" fillId="0" borderId="0" applyNumberFormat="0" applyFill="0" applyBorder="0" applyAlignment="0" applyProtection="0"/>
    <xf numFmtId="0" fontId="6" fillId="0" borderId="0"/>
    <xf numFmtId="37" fontId="6" fillId="0" borderId="0" applyFont="0" applyFill="0" applyBorder="0" applyAlignment="0" applyProtection="0"/>
    <xf numFmtId="0" fontId="6" fillId="0" borderId="0">
      <protection locked="0"/>
    </xf>
    <xf numFmtId="43" fontId="6" fillId="0" borderId="0" applyFont="0" applyFill="0" applyBorder="0" applyAlignment="0" applyProtection="0"/>
    <xf numFmtId="43" fontId="6" fillId="0" borderId="0" applyFont="0" applyFill="0" applyBorder="0" applyAlignment="0" applyProtection="0"/>
    <xf numFmtId="168"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168" fontId="6" fillId="0" borderId="0" applyFont="0" applyFill="0" applyBorder="0" applyAlignment="0" applyProtection="0"/>
    <xf numFmtId="9" fontId="6" fillId="0" borderId="0" applyFont="0" applyFill="0" applyBorder="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99" fillId="16" borderId="0" applyNumberFormat="0" applyBorder="0" applyAlignment="0" applyProtection="0"/>
    <xf numFmtId="0" fontId="99" fillId="20" borderId="0" applyNumberFormat="0" applyBorder="0" applyAlignment="0" applyProtection="0"/>
    <xf numFmtId="0" fontId="99" fillId="24" borderId="0" applyNumberFormat="0" applyBorder="0" applyAlignment="0" applyProtection="0"/>
    <xf numFmtId="0" fontId="99" fillId="28" borderId="0" applyNumberFormat="0" applyBorder="0" applyAlignment="0" applyProtection="0"/>
    <xf numFmtId="0" fontId="99" fillId="32" borderId="0" applyNumberFormat="0" applyBorder="0" applyAlignment="0" applyProtection="0"/>
    <xf numFmtId="0" fontId="99" fillId="36" borderId="0" applyNumberFormat="0" applyBorder="0" applyAlignment="0" applyProtection="0"/>
    <xf numFmtId="0" fontId="99" fillId="13" borderId="0" applyNumberFormat="0" applyBorder="0" applyAlignment="0" applyProtection="0"/>
    <xf numFmtId="0" fontId="99" fillId="17" borderId="0" applyNumberFormat="0" applyBorder="0" applyAlignment="0" applyProtection="0"/>
    <xf numFmtId="0" fontId="99" fillId="21" borderId="0" applyNumberFormat="0" applyBorder="0" applyAlignment="0" applyProtection="0"/>
    <xf numFmtId="0" fontId="99" fillId="25" borderId="0" applyNumberFormat="0" applyBorder="0" applyAlignment="0" applyProtection="0"/>
    <xf numFmtId="0" fontId="99" fillId="29" borderId="0" applyNumberFormat="0" applyBorder="0" applyAlignment="0" applyProtection="0"/>
    <xf numFmtId="0" fontId="99" fillId="33" borderId="0" applyNumberFormat="0" applyBorder="0" applyAlignment="0" applyProtection="0"/>
    <xf numFmtId="0" fontId="89" fillId="7" borderId="0" applyNumberFormat="0" applyBorder="0" applyAlignment="0" applyProtection="0"/>
    <xf numFmtId="0" fontId="93" fillId="10" borderId="10" applyNumberFormat="0" applyAlignment="0" applyProtection="0"/>
    <xf numFmtId="0" fontId="95" fillId="11" borderId="13" applyNumberFormat="0" applyAlignment="0" applyProtection="0"/>
    <xf numFmtId="164" fontId="6" fillId="0" borderId="0" applyFont="0" applyFill="0" applyBorder="0" applyAlignment="0" applyProtection="0"/>
    <xf numFmtId="37"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5" fontId="6" fillId="0" borderId="0" applyFont="0" applyFill="0" applyBorder="0" applyAlignment="0" applyProtection="0"/>
    <xf numFmtId="44" fontId="6" fillId="0" borderId="0" applyFont="0" applyFill="0" applyBorder="0" applyAlignment="0" applyProtection="0"/>
    <xf numFmtId="14" fontId="8" fillId="0" borderId="0" applyFont="0" applyFill="0" applyBorder="0" applyAlignment="0" applyProtection="0"/>
    <xf numFmtId="170" fontId="6" fillId="0" borderId="0" applyFont="0" applyFill="0" applyBorder="0" applyAlignment="0" applyProtection="0"/>
    <xf numFmtId="0" fontId="97" fillId="0" borderId="0" applyNumberFormat="0" applyFill="0" applyBorder="0" applyAlignment="0" applyProtection="0"/>
    <xf numFmtId="0" fontId="88" fillId="6" borderId="0" applyNumberFormat="0" applyBorder="0" applyAlignment="0" applyProtection="0"/>
    <xf numFmtId="0" fontId="85" fillId="0" borderId="7" applyNumberFormat="0" applyFill="0" applyAlignment="0" applyProtection="0"/>
    <xf numFmtId="0" fontId="86" fillId="0" borderId="8" applyNumberFormat="0" applyFill="0" applyAlignment="0" applyProtection="0"/>
    <xf numFmtId="0" fontId="87" fillId="0" borderId="9" applyNumberFormat="0" applyFill="0" applyAlignment="0" applyProtection="0"/>
    <xf numFmtId="0" fontId="87" fillId="0" borderId="0" applyNumberFormat="0" applyFill="0" applyBorder="0" applyAlignment="0" applyProtection="0"/>
    <xf numFmtId="0" fontId="91" fillId="9" borderId="10" applyNumberFormat="0" applyAlignment="0" applyProtection="0"/>
    <xf numFmtId="0" fontId="94" fillId="0" borderId="12" applyNumberFormat="0" applyFill="0" applyAlignment="0" applyProtection="0"/>
    <xf numFmtId="0" fontId="90" fillId="8" borderId="0" applyNumberFormat="0" applyBorder="0" applyAlignment="0" applyProtection="0"/>
    <xf numFmtId="0" fontId="100" fillId="0" borderId="0"/>
    <xf numFmtId="0" fontId="4" fillId="12" borderId="14" applyNumberFormat="0" applyFont="0" applyAlignment="0" applyProtection="0"/>
    <xf numFmtId="0" fontId="92" fillId="10" borderId="11" applyNumberFormat="0" applyAlignment="0" applyProtection="0"/>
    <xf numFmtId="0" fontId="8" fillId="0" borderId="0" applyNumberFormat="0" applyFont="0" applyFill="0" applyBorder="0" applyAlignment="0" applyProtection="0">
      <alignment horizontal="left"/>
    </xf>
    <xf numFmtId="0" fontId="23" fillId="0" borderId="1">
      <alignment horizontal="center"/>
    </xf>
    <xf numFmtId="18" fontId="8" fillId="0" borderId="0" applyFont="0" applyFill="0" applyBorder="0" applyAlignment="0" applyProtection="0"/>
    <xf numFmtId="0" fontId="98" fillId="0" borderId="15" applyNumberFormat="0" applyFill="0" applyAlignment="0" applyProtection="0"/>
    <xf numFmtId="0" fontId="96" fillId="0" borderId="0" applyNumberFormat="0" applyFill="0" applyBorder="0" applyAlignment="0" applyProtection="0"/>
    <xf numFmtId="9" fontId="6" fillId="0" borderId="0" applyFont="0" applyFill="0" applyBorder="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43" fontId="6" fillId="0" borderId="0" applyFont="0" applyFill="0" applyBorder="0" applyAlignment="0" applyProtection="0"/>
    <xf numFmtId="168" fontId="6" fillId="0" borderId="0" applyFont="0" applyFill="0" applyBorder="0" applyAlignment="0" applyProtection="0"/>
    <xf numFmtId="9" fontId="6" fillId="0" borderId="0" applyFont="0" applyFill="0" applyBorder="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43" fontId="6" fillId="0" borderId="0" applyFont="0" applyFill="0" applyBorder="0" applyAlignment="0" applyProtection="0"/>
    <xf numFmtId="168" fontId="6" fillId="0" borderId="0" applyFont="0" applyFill="0" applyBorder="0" applyAlignment="0" applyProtection="0"/>
    <xf numFmtId="9" fontId="6" fillId="0" borderId="0" applyFont="0" applyFill="0" applyBorder="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0" borderId="0"/>
    <xf numFmtId="0" fontId="4" fillId="0" borderId="0"/>
    <xf numFmtId="0" fontId="101" fillId="0" borderId="0"/>
    <xf numFmtId="4" fontId="101"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43" fontId="4" fillId="0" borderId="0" applyFont="0" applyFill="0" applyBorder="0" applyAlignment="0" applyProtection="0"/>
    <xf numFmtId="0" fontId="6" fillId="0" borderId="0"/>
    <xf numFmtId="0" fontId="6" fillId="0" borderId="0"/>
    <xf numFmtId="0" fontId="4" fillId="0" borderId="0"/>
    <xf numFmtId="43" fontId="4" fillId="0" borderId="0" applyFont="0" applyFill="0" applyBorder="0" applyAlignment="0" applyProtection="0"/>
    <xf numFmtId="0" fontId="6" fillId="0" borderId="0"/>
    <xf numFmtId="0" fontId="4" fillId="0" borderId="0"/>
    <xf numFmtId="43" fontId="4" fillId="0" borderId="0" applyFont="0" applyFill="0" applyBorder="0" applyAlignment="0" applyProtection="0"/>
    <xf numFmtId="0" fontId="6" fillId="0" borderId="0"/>
    <xf numFmtId="0" fontId="6" fillId="0" borderId="0"/>
    <xf numFmtId="0" fontId="6" fillId="0" borderId="0"/>
    <xf numFmtId="0" fontId="4" fillId="0" borderId="0"/>
    <xf numFmtId="43" fontId="4" fillId="0" borderId="0" applyFont="0" applyFill="0" applyBorder="0" applyAlignment="0" applyProtection="0"/>
    <xf numFmtId="0" fontId="6" fillId="0" borderId="0"/>
    <xf numFmtId="0" fontId="4" fillId="14" borderId="0" applyNumberFormat="0" applyBorder="0" applyAlignment="0" applyProtection="0"/>
    <xf numFmtId="0" fontId="68" fillId="37" borderId="0" applyNumberFormat="0" applyBorder="0" applyAlignment="0" applyProtection="0"/>
    <xf numFmtId="0" fontId="4" fillId="18" borderId="0" applyNumberFormat="0" applyBorder="0" applyAlignment="0" applyProtection="0"/>
    <xf numFmtId="0" fontId="68" fillId="38" borderId="0" applyNumberFormat="0" applyBorder="0" applyAlignment="0" applyProtection="0"/>
    <xf numFmtId="0" fontId="4" fillId="22" borderId="0" applyNumberFormat="0" applyBorder="0" applyAlignment="0" applyProtection="0"/>
    <xf numFmtId="0" fontId="68" fillId="39" borderId="0" applyNumberFormat="0" applyBorder="0" applyAlignment="0" applyProtection="0"/>
    <xf numFmtId="0" fontId="4" fillId="26" borderId="0" applyNumberFormat="0" applyBorder="0" applyAlignment="0" applyProtection="0"/>
    <xf numFmtId="0" fontId="68" fillId="40" borderId="0" applyNumberFormat="0" applyBorder="0" applyAlignment="0" applyProtection="0"/>
    <xf numFmtId="0" fontId="4" fillId="30" borderId="0" applyNumberFormat="0" applyBorder="0" applyAlignment="0" applyProtection="0"/>
    <xf numFmtId="0" fontId="68" fillId="41" borderId="0" applyNumberFormat="0" applyBorder="0" applyAlignment="0" applyProtection="0"/>
    <xf numFmtId="0" fontId="4" fillId="34" borderId="0" applyNumberFormat="0" applyBorder="0" applyAlignment="0" applyProtection="0"/>
    <xf numFmtId="0" fontId="68" fillId="42" borderId="0" applyNumberFormat="0" applyBorder="0" applyAlignment="0" applyProtection="0"/>
    <xf numFmtId="0" fontId="4" fillId="15" borderId="0" applyNumberFormat="0" applyBorder="0" applyAlignment="0" applyProtection="0"/>
    <xf numFmtId="0" fontId="68" fillId="43" borderId="0" applyNumberFormat="0" applyBorder="0" applyAlignment="0" applyProtection="0"/>
    <xf numFmtId="0" fontId="4" fillId="19" borderId="0" applyNumberFormat="0" applyBorder="0" applyAlignment="0" applyProtection="0"/>
    <xf numFmtId="0" fontId="68" fillId="44" borderId="0" applyNumberFormat="0" applyBorder="0" applyAlignment="0" applyProtection="0"/>
    <xf numFmtId="0" fontId="4" fillId="23" borderId="0" applyNumberFormat="0" applyBorder="0" applyAlignment="0" applyProtection="0"/>
    <xf numFmtId="0" fontId="68" fillId="45" borderId="0" applyNumberFormat="0" applyBorder="0" applyAlignment="0" applyProtection="0"/>
    <xf numFmtId="0" fontId="4" fillId="27" borderId="0" applyNumberFormat="0" applyBorder="0" applyAlignment="0" applyProtection="0"/>
    <xf numFmtId="0" fontId="68" fillId="40" borderId="0" applyNumberFormat="0" applyBorder="0" applyAlignment="0" applyProtection="0"/>
    <xf numFmtId="0" fontId="4" fillId="31" borderId="0" applyNumberFormat="0" applyBorder="0" applyAlignment="0" applyProtection="0"/>
    <xf numFmtId="0" fontId="68" fillId="43" borderId="0" applyNumberFormat="0" applyBorder="0" applyAlignment="0" applyProtection="0"/>
    <xf numFmtId="0" fontId="4" fillId="35" borderId="0" applyNumberFormat="0" applyBorder="0" applyAlignment="0" applyProtection="0"/>
    <xf numFmtId="0" fontId="68" fillId="46" borderId="0" applyNumberFormat="0" applyBorder="0" applyAlignment="0" applyProtection="0"/>
    <xf numFmtId="0" fontId="99" fillId="16" borderId="0" applyNumberFormat="0" applyBorder="0" applyAlignment="0" applyProtection="0"/>
    <xf numFmtId="0" fontId="69" fillId="47" borderId="0" applyNumberFormat="0" applyBorder="0" applyAlignment="0" applyProtection="0"/>
    <xf numFmtId="0" fontId="99" fillId="20" borderId="0" applyNumberFormat="0" applyBorder="0" applyAlignment="0" applyProtection="0"/>
    <xf numFmtId="0" fontId="69" fillId="44" borderId="0" applyNumberFormat="0" applyBorder="0" applyAlignment="0" applyProtection="0"/>
    <xf numFmtId="0" fontId="99" fillId="24" borderId="0" applyNumberFormat="0" applyBorder="0" applyAlignment="0" applyProtection="0"/>
    <xf numFmtId="0" fontId="69" fillId="45" borderId="0" applyNumberFormat="0" applyBorder="0" applyAlignment="0" applyProtection="0"/>
    <xf numFmtId="0" fontId="99" fillId="28" borderId="0" applyNumberFormat="0" applyBorder="0" applyAlignment="0" applyProtection="0"/>
    <xf numFmtId="0" fontId="69" fillId="48" borderId="0" applyNumberFormat="0" applyBorder="0" applyAlignment="0" applyProtection="0"/>
    <xf numFmtId="0" fontId="99" fillId="32" borderId="0" applyNumberFormat="0" applyBorder="0" applyAlignment="0" applyProtection="0"/>
    <xf numFmtId="0" fontId="69" fillId="49" borderId="0" applyNumberFormat="0" applyBorder="0" applyAlignment="0" applyProtection="0"/>
    <xf numFmtId="0" fontId="99" fillId="36" borderId="0" applyNumberFormat="0" applyBorder="0" applyAlignment="0" applyProtection="0"/>
    <xf numFmtId="0" fontId="69" fillId="50" borderId="0" applyNumberFormat="0" applyBorder="0" applyAlignment="0" applyProtection="0"/>
    <xf numFmtId="0" fontId="99" fillId="13" borderId="0" applyNumberFormat="0" applyBorder="0" applyAlignment="0" applyProtection="0"/>
    <xf numFmtId="0" fontId="69" fillId="51" borderId="0" applyNumberFormat="0" applyBorder="0" applyAlignment="0" applyProtection="0"/>
    <xf numFmtId="0" fontId="99" fillId="17" borderId="0" applyNumberFormat="0" applyBorder="0" applyAlignment="0" applyProtection="0"/>
    <xf numFmtId="0" fontId="69" fillId="52" borderId="0" applyNumberFormat="0" applyBorder="0" applyAlignment="0" applyProtection="0"/>
    <xf numFmtId="0" fontId="99" fillId="21" borderId="0" applyNumberFormat="0" applyBorder="0" applyAlignment="0" applyProtection="0"/>
    <xf numFmtId="0" fontId="69" fillId="53" borderId="0" applyNumberFormat="0" applyBorder="0" applyAlignment="0" applyProtection="0"/>
    <xf numFmtId="0" fontId="99" fillId="25" borderId="0" applyNumberFormat="0" applyBorder="0" applyAlignment="0" applyProtection="0"/>
    <xf numFmtId="0" fontId="69" fillId="48" borderId="0" applyNumberFormat="0" applyBorder="0" applyAlignment="0" applyProtection="0"/>
    <xf numFmtId="0" fontId="99" fillId="29" borderId="0" applyNumberFormat="0" applyBorder="0" applyAlignment="0" applyProtection="0"/>
    <xf numFmtId="0" fontId="69" fillId="49" borderId="0" applyNumberFormat="0" applyBorder="0" applyAlignment="0" applyProtection="0"/>
    <xf numFmtId="0" fontId="99" fillId="33" borderId="0" applyNumberFormat="0" applyBorder="0" applyAlignment="0" applyProtection="0"/>
    <xf numFmtId="0" fontId="69" fillId="54" borderId="0" applyNumberFormat="0" applyBorder="0" applyAlignment="0" applyProtection="0"/>
    <xf numFmtId="0" fontId="89" fillId="7" borderId="0" applyNumberFormat="0" applyBorder="0" applyAlignment="0" applyProtection="0"/>
    <xf numFmtId="0" fontId="70" fillId="38" borderId="0" applyNumberFormat="0" applyBorder="0" applyAlignment="0" applyProtection="0"/>
    <xf numFmtId="0" fontId="93" fillId="10" borderId="10" applyNumberFormat="0" applyAlignment="0" applyProtection="0"/>
    <xf numFmtId="0" fontId="71" fillId="55" borderId="16" applyNumberFormat="0" applyAlignment="0" applyProtection="0"/>
    <xf numFmtId="0" fontId="95" fillId="11" borderId="13" applyNumberFormat="0" applyAlignment="0" applyProtection="0"/>
    <xf numFmtId="0" fontId="72" fillId="56" borderId="17" applyNumberFormat="0" applyAlignment="0" applyProtection="0"/>
    <xf numFmtId="43" fontId="4"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97" fillId="0" borderId="0" applyNumberFormat="0" applyFill="0" applyBorder="0" applyAlignment="0" applyProtection="0"/>
    <xf numFmtId="0" fontId="73" fillId="0" borderId="0" applyNumberFormat="0" applyFill="0" applyBorder="0" applyAlignment="0" applyProtection="0"/>
    <xf numFmtId="0" fontId="103" fillId="0" borderId="0" applyNumberFormat="0" applyFill="0" applyBorder="0" applyAlignment="0" applyProtection="0"/>
    <xf numFmtId="0" fontId="88" fillId="6" borderId="0" applyNumberFormat="0" applyBorder="0" applyAlignment="0" applyProtection="0"/>
    <xf numFmtId="0" fontId="74" fillId="39" borderId="0" applyNumberFormat="0" applyBorder="0" applyAlignment="0" applyProtection="0"/>
    <xf numFmtId="0" fontId="85" fillId="0" borderId="7" applyNumberFormat="0" applyFill="0" applyAlignment="0" applyProtection="0"/>
    <xf numFmtId="0" fontId="75" fillId="0" borderId="18" applyNumberFormat="0" applyFill="0" applyAlignment="0" applyProtection="0"/>
    <xf numFmtId="0" fontId="86" fillId="0" borderId="8" applyNumberFormat="0" applyFill="0" applyAlignment="0" applyProtection="0"/>
    <xf numFmtId="0" fontId="76" fillId="0" borderId="19" applyNumberFormat="0" applyFill="0" applyAlignment="0" applyProtection="0"/>
    <xf numFmtId="0" fontId="87" fillId="0" borderId="9" applyNumberFormat="0" applyFill="0" applyAlignment="0" applyProtection="0"/>
    <xf numFmtId="0" fontId="77" fillId="0" borderId="20" applyNumberFormat="0" applyFill="0" applyAlignment="0" applyProtection="0"/>
    <xf numFmtId="0" fontId="87" fillId="0" borderId="0" applyNumberFormat="0" applyFill="0" applyBorder="0" applyAlignment="0" applyProtection="0"/>
    <xf numFmtId="0" fontId="77" fillId="0" borderId="0" applyNumberFormat="0" applyFill="0" applyBorder="0" applyAlignment="0" applyProtection="0"/>
    <xf numFmtId="0" fontId="104" fillId="0" borderId="0" applyNumberFormat="0" applyFill="0" applyBorder="0" applyAlignment="0" applyProtection="0"/>
    <xf numFmtId="0" fontId="91" fillId="9" borderId="10" applyNumberFormat="0" applyAlignment="0" applyProtection="0"/>
    <xf numFmtId="0" fontId="78" fillId="42" borderId="16" applyNumberFormat="0" applyAlignment="0" applyProtection="0"/>
    <xf numFmtId="0" fontId="94" fillId="0" borderId="12" applyNumberFormat="0" applyFill="0" applyAlignment="0" applyProtection="0"/>
    <xf numFmtId="0" fontId="79" fillId="0" borderId="21" applyNumberFormat="0" applyFill="0" applyAlignment="0" applyProtection="0"/>
    <xf numFmtId="0" fontId="90" fillId="8" borderId="0" applyNumberFormat="0" applyBorder="0" applyAlignment="0" applyProtection="0"/>
    <xf numFmtId="0" fontId="80" fillId="57" borderId="0" applyNumberFormat="0" applyBorder="0" applyAlignment="0" applyProtection="0"/>
    <xf numFmtId="0" fontId="4" fillId="0" borderId="0"/>
    <xf numFmtId="0" fontId="6" fillId="0" borderId="0"/>
    <xf numFmtId="0" fontId="6" fillId="58" borderId="22" applyNumberFormat="0" applyFont="0" applyAlignment="0" applyProtection="0"/>
    <xf numFmtId="0" fontId="4" fillId="12" borderId="14" applyNumberFormat="0" applyFont="0" applyAlignment="0" applyProtection="0"/>
    <xf numFmtId="0" fontId="6" fillId="58" borderId="22" applyNumberFormat="0" applyFont="0" applyAlignment="0" applyProtection="0"/>
    <xf numFmtId="0" fontId="92" fillId="10" borderId="11" applyNumberFormat="0" applyAlignment="0" applyProtection="0"/>
    <xf numFmtId="0" fontId="81" fillId="55" borderId="23" applyNumberFormat="0" applyAlignment="0" applyProtection="0"/>
    <xf numFmtId="0" fontId="102" fillId="0" borderId="0" applyNumberFormat="0" applyFill="0" applyBorder="0" applyAlignment="0" applyProtection="0"/>
    <xf numFmtId="0" fontId="82" fillId="0" borderId="0" applyNumberFormat="0" applyFill="0" applyBorder="0" applyAlignment="0" applyProtection="0"/>
    <xf numFmtId="0" fontId="98" fillId="0" borderId="15" applyNumberFormat="0" applyFill="0" applyAlignment="0" applyProtection="0"/>
    <xf numFmtId="0" fontId="83" fillId="0" borderId="24" applyNumberFormat="0" applyFill="0" applyAlignment="0" applyProtection="0"/>
    <xf numFmtId="0" fontId="96" fillId="0" borderId="0" applyNumberFormat="0" applyFill="0" applyBorder="0" applyAlignment="0" applyProtection="0"/>
    <xf numFmtId="0" fontId="84" fillId="0" borderId="0" applyNumberFormat="0" applyFill="0" applyBorder="0" applyAlignment="0" applyProtection="0"/>
    <xf numFmtId="0" fontId="4" fillId="0" borderId="0"/>
    <xf numFmtId="43" fontId="4" fillId="0" borderId="0" applyFont="0" applyFill="0" applyBorder="0" applyAlignment="0" applyProtection="0"/>
    <xf numFmtId="0" fontId="6"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6" fillId="0" borderId="0"/>
    <xf numFmtId="0" fontId="6" fillId="0" borderId="0"/>
    <xf numFmtId="0" fontId="4" fillId="0" borderId="0"/>
    <xf numFmtId="0" fontId="6" fillId="0" borderId="0"/>
    <xf numFmtId="0" fontId="6"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6" fillId="0" borderId="0"/>
    <xf numFmtId="0" fontId="4" fillId="0" borderId="0"/>
    <xf numFmtId="43" fontId="4" fillId="0" borderId="0" applyFont="0" applyFill="0" applyBorder="0" applyAlignment="0" applyProtection="0"/>
    <xf numFmtId="0" fontId="6" fillId="0" borderId="0"/>
    <xf numFmtId="0" fontId="4" fillId="0" borderId="0"/>
    <xf numFmtId="43" fontId="4" fillId="0" borderId="0" applyFont="0" applyFill="0" applyBorder="0" applyAlignment="0" applyProtection="0"/>
    <xf numFmtId="0" fontId="6" fillId="0" borderId="0"/>
    <xf numFmtId="0" fontId="4" fillId="0" borderId="0"/>
    <xf numFmtId="43" fontId="4"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4" fillId="0" borderId="0"/>
    <xf numFmtId="43" fontId="4"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43" fontId="4"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43" fontId="4" fillId="0" borderId="0" applyFont="0" applyFill="0" applyBorder="0" applyAlignment="0" applyProtection="0"/>
    <xf numFmtId="0" fontId="6" fillId="0" borderId="0"/>
    <xf numFmtId="0" fontId="6" fillId="0" borderId="0"/>
    <xf numFmtId="0" fontId="4" fillId="0" borderId="0"/>
    <xf numFmtId="0" fontId="6" fillId="0" borderId="0"/>
    <xf numFmtId="0" fontId="105" fillId="0" borderId="0" applyProtection="0"/>
    <xf numFmtId="43" fontId="105" fillId="0" borderId="0" applyFont="0" applyFill="0" applyBorder="0" applyAlignment="0" applyProtection="0"/>
    <xf numFmtId="0" fontId="106" fillId="0" borderId="0" applyProtection="0"/>
    <xf numFmtId="43" fontId="106" fillId="0" borderId="0" applyFont="0" applyFill="0" applyBorder="0" applyAlignment="0" applyProtection="0"/>
    <xf numFmtId="0" fontId="107" fillId="0" borderId="0" applyProtection="0"/>
    <xf numFmtId="0" fontId="108" fillId="37" borderId="0" applyNumberFormat="0" applyBorder="0" applyAlignment="0" applyProtection="0"/>
    <xf numFmtId="0" fontId="108" fillId="38" borderId="0" applyNumberFormat="0" applyBorder="0" applyAlignment="0" applyProtection="0"/>
    <xf numFmtId="0" fontId="108" fillId="39" borderId="0" applyNumberFormat="0" applyBorder="0" applyAlignment="0" applyProtection="0"/>
    <xf numFmtId="0" fontId="108" fillId="40" borderId="0" applyNumberFormat="0" applyBorder="0" applyAlignment="0" applyProtection="0"/>
    <xf numFmtId="0" fontId="108" fillId="41" borderId="0" applyNumberFormat="0" applyBorder="0" applyAlignment="0" applyProtection="0"/>
    <xf numFmtId="0" fontId="108" fillId="42" borderId="0" applyNumberFormat="0" applyBorder="0" applyAlignment="0" applyProtection="0"/>
    <xf numFmtId="0" fontId="108" fillId="43" borderId="0" applyNumberFormat="0" applyBorder="0" applyAlignment="0" applyProtection="0"/>
    <xf numFmtId="0" fontId="108" fillId="44" borderId="0" applyNumberFormat="0" applyBorder="0" applyAlignment="0" applyProtection="0"/>
    <xf numFmtId="0" fontId="108" fillId="45" borderId="0" applyNumberFormat="0" applyBorder="0" applyAlignment="0" applyProtection="0"/>
    <xf numFmtId="0" fontId="108" fillId="40" borderId="0" applyNumberFormat="0" applyBorder="0" applyAlignment="0" applyProtection="0"/>
    <xf numFmtId="0" fontId="108" fillId="43" borderId="0" applyNumberFormat="0" applyBorder="0" applyAlignment="0" applyProtection="0"/>
    <xf numFmtId="0" fontId="108" fillId="46" borderId="0" applyNumberFormat="0" applyBorder="0" applyAlignment="0" applyProtection="0"/>
    <xf numFmtId="0" fontId="109" fillId="47" borderId="0" applyNumberFormat="0" applyBorder="0" applyAlignment="0" applyProtection="0"/>
    <xf numFmtId="0" fontId="109" fillId="44" borderId="0" applyNumberFormat="0" applyBorder="0" applyAlignment="0" applyProtection="0"/>
    <xf numFmtId="0" fontId="109" fillId="45" borderId="0" applyNumberFormat="0" applyBorder="0" applyAlignment="0" applyProtection="0"/>
    <xf numFmtId="0" fontId="109" fillId="48" borderId="0" applyNumberFormat="0" applyBorder="0" applyAlignment="0" applyProtection="0"/>
    <xf numFmtId="0" fontId="109" fillId="49" borderId="0" applyNumberFormat="0" applyBorder="0" applyAlignment="0" applyProtection="0"/>
    <xf numFmtId="0" fontId="109" fillId="50" borderId="0" applyNumberFormat="0" applyBorder="0" applyAlignment="0" applyProtection="0"/>
    <xf numFmtId="0" fontId="109" fillId="51" borderId="0" applyNumberFormat="0" applyBorder="0" applyAlignment="0" applyProtection="0"/>
    <xf numFmtId="0" fontId="109" fillId="52" borderId="0" applyNumberFormat="0" applyBorder="0" applyAlignment="0" applyProtection="0"/>
    <xf numFmtId="0" fontId="109" fillId="53" borderId="0" applyNumberFormat="0" applyBorder="0" applyAlignment="0" applyProtection="0"/>
    <xf numFmtId="0" fontId="109" fillId="48" borderId="0" applyNumberFormat="0" applyBorder="0" applyAlignment="0" applyProtection="0"/>
    <xf numFmtId="0" fontId="109" fillId="49" borderId="0" applyNumberFormat="0" applyBorder="0" applyAlignment="0" applyProtection="0"/>
    <xf numFmtId="0" fontId="109" fillId="54" borderId="0" applyNumberFormat="0" applyBorder="0" applyAlignment="0" applyProtection="0"/>
    <xf numFmtId="0" fontId="110" fillId="38" borderId="0" applyNumberFormat="0" applyBorder="0" applyAlignment="0" applyProtection="0"/>
    <xf numFmtId="0" fontId="111" fillId="55" borderId="16" applyNumberFormat="0" applyAlignment="0" applyProtection="0"/>
    <xf numFmtId="0" fontId="112" fillId="56" borderId="17" applyNumberFormat="0" applyAlignment="0" applyProtection="0"/>
    <xf numFmtId="43" fontId="107" fillId="0" borderId="0" applyFont="0" applyFill="0" applyBorder="0" applyAlignment="0" applyProtection="0"/>
    <xf numFmtId="43" fontId="6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07" fillId="0" borderId="0" applyFont="0" applyFill="0" applyBorder="0" applyAlignment="0" applyProtection="0"/>
    <xf numFmtId="37" fontId="107" fillId="0" borderId="0" applyFont="0" applyFill="0" applyBorder="0" applyAlignment="0" applyProtection="0"/>
    <xf numFmtId="3" fontId="107" fillId="0" borderId="0" applyFont="0" applyFill="0" applyBorder="0" applyAlignment="0" applyProtection="0"/>
    <xf numFmtId="44" fontId="107" fillId="0" borderId="0" applyFont="0" applyFill="0" applyBorder="0" applyAlignment="0" applyProtection="0"/>
    <xf numFmtId="170" fontId="107" fillId="0" borderId="0" applyFont="0" applyFill="0" applyBorder="0" applyAlignment="0" applyProtection="0"/>
    <xf numFmtId="0" fontId="113" fillId="0" borderId="0" applyNumberFormat="0" applyFill="0" applyBorder="0" applyAlignment="0" applyProtection="0"/>
    <xf numFmtId="168" fontId="107" fillId="0" borderId="0" applyFont="0" applyFill="0" applyBorder="0" applyAlignment="0" applyProtection="0"/>
    <xf numFmtId="0" fontId="114" fillId="39" borderId="0" applyNumberFormat="0" applyBorder="0" applyAlignment="0" applyProtection="0"/>
    <xf numFmtId="0" fontId="115" fillId="42" borderId="16" applyNumberFormat="0" applyAlignment="0" applyProtection="0"/>
    <xf numFmtId="0" fontId="116" fillId="0" borderId="21" applyNumberFormat="0" applyFill="0" applyAlignment="0" applyProtection="0"/>
    <xf numFmtId="0" fontId="117" fillId="57" borderId="0" applyNumberFormat="0" applyBorder="0" applyAlignment="0" applyProtection="0"/>
    <xf numFmtId="0" fontId="107" fillId="0" borderId="0"/>
    <xf numFmtId="0" fontId="107" fillId="0" borderId="0"/>
    <xf numFmtId="0" fontId="4" fillId="0" borderId="0"/>
    <xf numFmtId="0" fontId="107" fillId="58" borderId="22" applyNumberFormat="0" applyFont="0" applyAlignment="0" applyProtection="0"/>
    <xf numFmtId="0" fontId="118" fillId="55" borderId="23" applyNumberFormat="0" applyAlignment="0" applyProtection="0"/>
    <xf numFmtId="9" fontId="107" fillId="0" borderId="0" applyFont="0" applyFill="0" applyBorder="0" applyAlignment="0" applyProtection="0"/>
    <xf numFmtId="9" fontId="107" fillId="0" borderId="0" applyFont="0" applyFill="0" applyBorder="0" applyAlignment="0" applyProtection="0"/>
    <xf numFmtId="0" fontId="119" fillId="0" borderId="24" applyNumberFormat="0" applyFill="0" applyAlignment="0" applyProtection="0"/>
    <xf numFmtId="0" fontId="120" fillId="0" borderId="0" applyNumberFormat="0" applyFill="0" applyBorder="0" applyAlignment="0" applyProtection="0"/>
    <xf numFmtId="0" fontId="121" fillId="0" borderId="0" applyProtection="0"/>
    <xf numFmtId="0" fontId="122"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43" fontId="122" fillId="0" borderId="0" applyFont="0" applyFill="0" applyBorder="0" applyAlignment="0" applyProtection="0"/>
    <xf numFmtId="0" fontId="121" fillId="0" borderId="0" applyProtection="0"/>
    <xf numFmtId="0" fontId="6" fillId="0" borderId="0"/>
    <xf numFmtId="0" fontId="123" fillId="0" borderId="0" applyProtection="0"/>
    <xf numFmtId="0" fontId="6" fillId="58" borderId="26" applyNumberFormat="0" applyFont="0" applyAlignment="0" applyProtection="0"/>
    <xf numFmtId="0" fontId="123" fillId="0" borderId="0" applyProtection="0"/>
    <xf numFmtId="0" fontId="6" fillId="58" borderId="26" applyNumberFormat="0" applyFont="0" applyAlignment="0" applyProtection="0"/>
    <xf numFmtId="0" fontId="71" fillId="55" borderId="25" applyNumberFormat="0" applyAlignment="0" applyProtection="0"/>
    <xf numFmtId="0" fontId="83" fillId="0" borderId="28" applyNumberFormat="0" applyFill="0" applyAlignment="0" applyProtection="0"/>
    <xf numFmtId="0" fontId="78" fillId="42" borderId="25" applyNumberFormat="0" applyAlignment="0" applyProtection="0"/>
    <xf numFmtId="0" fontId="6" fillId="58" borderId="26" applyNumberFormat="0" applyFont="0" applyAlignment="0" applyProtection="0"/>
    <xf numFmtId="0" fontId="83" fillId="0" borderId="28" applyNumberFormat="0" applyFill="0" applyAlignment="0" applyProtection="0"/>
    <xf numFmtId="0" fontId="78" fillId="42" borderId="25" applyNumberFormat="0" applyAlignment="0" applyProtection="0"/>
    <xf numFmtId="0" fontId="81" fillId="55" borderId="27" applyNumberFormat="0" applyAlignment="0" applyProtection="0"/>
    <xf numFmtId="0" fontId="81" fillId="55" borderId="27" applyNumberFormat="0" applyAlignment="0" applyProtection="0"/>
    <xf numFmtId="0" fontId="71" fillId="55" borderId="25" applyNumberFormat="0" applyAlignment="0" applyProtection="0"/>
    <xf numFmtId="0" fontId="6" fillId="58" borderId="26" applyNumberFormat="0" applyFont="0" applyAlignment="0" applyProtection="0"/>
    <xf numFmtId="0" fontId="4" fillId="0" borderId="0"/>
    <xf numFmtId="43" fontId="4" fillId="0" borderId="0" applyFont="0" applyFill="0" applyBorder="0" applyAlignment="0" applyProtection="0"/>
    <xf numFmtId="0" fontId="6" fillId="0" borderId="0"/>
    <xf numFmtId="0" fontId="6" fillId="0" borderId="0"/>
    <xf numFmtId="0" fontId="4" fillId="0" borderId="0"/>
    <xf numFmtId="43" fontId="4" fillId="0" borderId="0" applyFont="0" applyFill="0" applyBorder="0" applyAlignment="0" applyProtection="0"/>
    <xf numFmtId="0" fontId="123" fillId="0" borderId="0"/>
    <xf numFmtId="0" fontId="6" fillId="0" borderId="0" applyProtection="0"/>
    <xf numFmtId="0" fontId="6" fillId="0" borderId="0" applyProtection="0"/>
    <xf numFmtId="37" fontId="6" fillId="0" borderId="0" applyFont="0" applyFill="0" applyBorder="0" applyAlignment="0" applyProtection="0"/>
    <xf numFmtId="37" fontId="6" fillId="0" borderId="0" applyFont="0" applyFill="0" applyBorder="0" applyAlignment="0" applyProtection="0"/>
    <xf numFmtId="0" fontId="6" fillId="0" borderId="0" applyProtection="0"/>
    <xf numFmtId="43" fontId="6" fillId="0" borderId="0" applyFont="0" applyFill="0" applyBorder="0" applyAlignment="0" applyProtection="0"/>
    <xf numFmtId="0" fontId="6" fillId="0" borderId="0" applyProtection="0"/>
    <xf numFmtId="0" fontId="6" fillId="0" borderId="0" applyProtection="0"/>
    <xf numFmtId="0" fontId="6" fillId="0" borderId="0" applyProtection="0"/>
    <xf numFmtId="37" fontId="6" fillId="0" borderId="0" applyFont="0" applyFill="0" applyBorder="0" applyAlignment="0" applyProtection="0"/>
    <xf numFmtId="0" fontId="6" fillId="0" borderId="0" applyProtection="0"/>
    <xf numFmtId="43" fontId="6" fillId="0" borderId="0" applyFont="0" applyFill="0" applyBorder="0" applyAlignment="0" applyProtection="0"/>
    <xf numFmtId="0" fontId="6" fillId="0" borderId="0" applyProtection="0"/>
    <xf numFmtId="37" fontId="6" fillId="0" borderId="0" applyFont="0" applyFill="0" applyBorder="0" applyAlignment="0" applyProtection="0"/>
    <xf numFmtId="0" fontId="6" fillId="0" borderId="0" applyProtection="0"/>
    <xf numFmtId="43" fontId="6" fillId="0" borderId="0" applyFont="0" applyFill="0" applyBorder="0" applyAlignment="0" applyProtection="0"/>
    <xf numFmtId="0" fontId="6" fillId="0" borderId="0" applyProtection="0"/>
    <xf numFmtId="0" fontId="6" fillId="0" borderId="0" applyProtection="0"/>
    <xf numFmtId="43" fontId="6" fillId="0" borderId="0" applyFont="0" applyFill="0" applyBorder="0" applyAlignment="0" applyProtection="0"/>
    <xf numFmtId="0" fontId="6" fillId="0" borderId="0" applyProtection="0"/>
    <xf numFmtId="43" fontId="6" fillId="0" borderId="0" applyFont="0" applyFill="0" applyBorder="0" applyAlignment="0" applyProtection="0"/>
    <xf numFmtId="0" fontId="6" fillId="0" borderId="0" applyProtection="0"/>
    <xf numFmtId="37" fontId="6" fillId="0" borderId="0" applyFont="0" applyFill="0" applyBorder="0" applyAlignment="0" applyProtection="0"/>
    <xf numFmtId="0" fontId="6" fillId="0" borderId="0" applyProtection="0"/>
    <xf numFmtId="43" fontId="6" fillId="0" borderId="0" applyFont="0" applyFill="0" applyBorder="0" applyAlignment="0" applyProtection="0"/>
    <xf numFmtId="0" fontId="3" fillId="0" borderId="0"/>
    <xf numFmtId="37" fontId="6" fillId="0" borderId="0" applyFont="0" applyFill="0" applyBorder="0" applyAlignment="0" applyProtection="0"/>
    <xf numFmtId="0" fontId="6" fillId="0" borderId="0" applyProtection="0"/>
    <xf numFmtId="43" fontId="6" fillId="0" borderId="0" applyFont="0" applyFill="0" applyBorder="0" applyAlignment="0" applyProtection="0"/>
    <xf numFmtId="43" fontId="3" fillId="0" borderId="0" applyFont="0" applyFill="0" applyBorder="0" applyAlignment="0" applyProtection="0"/>
    <xf numFmtId="37" fontId="6" fillId="0" borderId="0" applyFont="0" applyFill="0" applyBorder="0" applyAlignment="0" applyProtection="0"/>
    <xf numFmtId="0" fontId="6" fillId="0" borderId="0" applyProtection="0"/>
    <xf numFmtId="43" fontId="6" fillId="0" borderId="0" applyFont="0" applyFill="0" applyBorder="0" applyAlignment="0" applyProtection="0"/>
    <xf numFmtId="0" fontId="6" fillId="0" borderId="0" applyProtection="0"/>
    <xf numFmtId="37" fontId="6" fillId="0" borderId="0" applyFont="0" applyFill="0" applyBorder="0" applyAlignment="0" applyProtection="0"/>
    <xf numFmtId="0" fontId="6" fillId="0" borderId="0" applyProtection="0"/>
    <xf numFmtId="43" fontId="6" fillId="0" borderId="0" applyFont="0" applyFill="0" applyBorder="0" applyAlignment="0" applyProtection="0"/>
    <xf numFmtId="37" fontId="6" fillId="0" borderId="0" applyFont="0" applyFill="0" applyBorder="0" applyAlignment="0" applyProtection="0"/>
    <xf numFmtId="0" fontId="6" fillId="0" borderId="0" applyProtection="0"/>
    <xf numFmtId="43" fontId="6" fillId="0" borderId="0" applyFont="0" applyFill="0" applyBorder="0" applyAlignment="0" applyProtection="0"/>
    <xf numFmtId="0" fontId="6" fillId="0" borderId="0" applyProtection="0"/>
    <xf numFmtId="43" fontId="6" fillId="0" borderId="0" applyFont="0" applyFill="0" applyBorder="0" applyAlignment="0" applyProtection="0"/>
    <xf numFmtId="0" fontId="6" fillId="0" borderId="0" applyProtection="0"/>
    <xf numFmtId="43" fontId="6" fillId="0" borderId="0" applyFont="0" applyFill="0" applyBorder="0" applyAlignment="0" applyProtection="0"/>
    <xf numFmtId="0" fontId="6" fillId="0" borderId="0" applyProtection="0"/>
    <xf numFmtId="43" fontId="6" fillId="0" borderId="0" applyFont="0" applyFill="0" applyBorder="0" applyAlignment="0" applyProtection="0"/>
    <xf numFmtId="0" fontId="6" fillId="0" borderId="0" applyProtection="0"/>
    <xf numFmtId="0" fontId="6" fillId="0" borderId="0" applyProtection="0"/>
    <xf numFmtId="43" fontId="6" fillId="0" borderId="0" applyFont="0" applyFill="0" applyBorder="0" applyAlignment="0" applyProtection="0"/>
    <xf numFmtId="0" fontId="6" fillId="0" borderId="0" applyProtection="0"/>
    <xf numFmtId="43" fontId="6" fillId="0" borderId="0" applyFont="0" applyFill="0" applyBorder="0" applyAlignment="0" applyProtection="0"/>
    <xf numFmtId="0" fontId="6" fillId="0" borderId="0" applyProtection="0"/>
    <xf numFmtId="43" fontId="6" fillId="0" borderId="0" applyFont="0" applyFill="0" applyBorder="0" applyAlignment="0" applyProtection="0"/>
    <xf numFmtId="0" fontId="6" fillId="0" borderId="0" applyProtection="0"/>
    <xf numFmtId="43" fontId="6" fillId="0" borderId="0" applyFont="0" applyFill="0" applyBorder="0" applyAlignment="0" applyProtection="0"/>
    <xf numFmtId="0" fontId="6" fillId="0" borderId="0" applyProtection="0"/>
    <xf numFmtId="43" fontId="6" fillId="0" borderId="0" applyFont="0" applyFill="0" applyBorder="0" applyAlignment="0" applyProtection="0"/>
    <xf numFmtId="0" fontId="6" fillId="0" borderId="0" applyProtection="0"/>
    <xf numFmtId="43" fontId="6" fillId="0" borderId="0" applyFont="0" applyFill="0" applyBorder="0" applyAlignment="0" applyProtection="0"/>
    <xf numFmtId="0" fontId="6" fillId="0" borderId="0" applyProtection="0"/>
    <xf numFmtId="43" fontId="6" fillId="0" borderId="0" applyFont="0" applyFill="0" applyBorder="0" applyAlignment="0" applyProtection="0"/>
    <xf numFmtId="0" fontId="6" fillId="0" borderId="0" applyProtection="0"/>
    <xf numFmtId="43" fontId="6" fillId="0" borderId="0" applyFont="0" applyFill="0" applyBorder="0" applyAlignment="0" applyProtection="0"/>
    <xf numFmtId="0" fontId="6" fillId="0" borderId="0" applyProtection="0"/>
    <xf numFmtId="43" fontId="6" fillId="0" borderId="0" applyFont="0" applyFill="0" applyBorder="0" applyAlignment="0" applyProtection="0"/>
    <xf numFmtId="0" fontId="6" fillId="0" borderId="0" applyProtection="0"/>
    <xf numFmtId="43" fontId="6" fillId="0" borderId="0" applyFont="0" applyFill="0" applyBorder="0" applyAlignment="0" applyProtection="0"/>
    <xf numFmtId="0" fontId="6" fillId="0" borderId="0" applyProtection="0"/>
    <xf numFmtId="43" fontId="6" fillId="0" borderId="0" applyFont="0" applyFill="0" applyBorder="0" applyAlignment="0" applyProtection="0"/>
    <xf numFmtId="0" fontId="6" fillId="0" borderId="0" applyProtection="0"/>
    <xf numFmtId="43" fontId="6" fillId="0" borderId="0" applyFont="0" applyFill="0" applyBorder="0" applyAlignment="0" applyProtection="0"/>
    <xf numFmtId="0" fontId="6" fillId="0" borderId="0" applyProtection="0"/>
    <xf numFmtId="0" fontId="6" fillId="0" borderId="0" applyProtection="0"/>
    <xf numFmtId="43" fontId="6" fillId="0" borderId="0" applyFont="0" applyFill="0" applyBorder="0" applyAlignment="0" applyProtection="0"/>
    <xf numFmtId="0" fontId="6" fillId="0" borderId="0" applyProtection="0"/>
    <xf numFmtId="0" fontId="6" fillId="0" borderId="0" applyProtection="0"/>
    <xf numFmtId="43" fontId="6" fillId="0" borderId="0" applyFont="0" applyFill="0" applyBorder="0" applyAlignment="0" applyProtection="0"/>
    <xf numFmtId="0" fontId="6" fillId="0" borderId="0" applyProtection="0"/>
    <xf numFmtId="43" fontId="6" fillId="0" borderId="0" applyFont="0" applyFill="0" applyBorder="0" applyAlignment="0" applyProtection="0"/>
    <xf numFmtId="0" fontId="6" fillId="0" borderId="0" applyProtection="0"/>
    <xf numFmtId="43" fontId="6" fillId="0" borderId="0" applyFont="0" applyFill="0" applyBorder="0" applyAlignment="0" applyProtection="0"/>
    <xf numFmtId="0" fontId="6" fillId="0" borderId="0" applyProtection="0"/>
    <xf numFmtId="0" fontId="6" fillId="0" borderId="0" applyProtection="0"/>
    <xf numFmtId="43" fontId="6" fillId="0" borderId="0" applyFont="0" applyFill="0" applyBorder="0" applyAlignment="0" applyProtection="0"/>
    <xf numFmtId="0" fontId="6" fillId="0" borderId="0" applyProtection="0"/>
    <xf numFmtId="43" fontId="6" fillId="0" borderId="0" applyFont="0" applyFill="0" applyBorder="0" applyAlignment="0" applyProtection="0"/>
    <xf numFmtId="0" fontId="6" fillId="0" borderId="0" applyProtection="0"/>
    <xf numFmtId="43" fontId="6" fillId="0" borderId="0" applyFont="0" applyFill="0" applyBorder="0" applyAlignment="0" applyProtection="0"/>
    <xf numFmtId="0" fontId="6" fillId="0" borderId="0" applyProtection="0"/>
    <xf numFmtId="43" fontId="6" fillId="0" borderId="0" applyFont="0" applyFill="0" applyBorder="0" applyAlignment="0" applyProtection="0"/>
    <xf numFmtId="0" fontId="6" fillId="0" borderId="0" applyProtection="0"/>
    <xf numFmtId="43" fontId="6" fillId="0" borderId="0" applyFont="0" applyFill="0" applyBorder="0" applyAlignment="0" applyProtection="0"/>
    <xf numFmtId="0" fontId="6" fillId="0" borderId="0" applyProtection="0"/>
    <xf numFmtId="43" fontId="6" fillId="0" borderId="0" applyFont="0" applyFill="0" applyBorder="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43" fontId="3" fillId="0" borderId="0" applyFont="0" applyFill="0" applyBorder="0" applyAlignment="0" applyProtection="0"/>
    <xf numFmtId="0" fontId="3" fillId="0" borderId="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6" fillId="0" borderId="0" applyProtection="0"/>
    <xf numFmtId="43" fontId="6" fillId="0" borderId="0" applyFont="0" applyFill="0" applyBorder="0" applyAlignment="0" applyProtection="0"/>
    <xf numFmtId="0" fontId="6" fillId="0" borderId="0" applyProtection="0"/>
    <xf numFmtId="43" fontId="6" fillId="0" borderId="0" applyFont="0" applyFill="0" applyBorder="0" applyAlignment="0" applyProtection="0"/>
    <xf numFmtId="0" fontId="6" fillId="0" borderId="0" applyProtection="0"/>
    <xf numFmtId="0" fontId="111" fillId="55" borderId="25"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37" fontId="6" fillId="0" borderId="0" applyFont="0" applyFill="0" applyBorder="0" applyAlignment="0" applyProtection="0"/>
    <xf numFmtId="3" fontId="6" fillId="0" borderId="0" applyFont="0" applyFill="0" applyBorder="0" applyAlignment="0" applyProtection="0"/>
    <xf numFmtId="44" fontId="6" fillId="0" borderId="0" applyFont="0" applyFill="0" applyBorder="0" applyAlignment="0" applyProtection="0"/>
    <xf numFmtId="170" fontId="6" fillId="0" borderId="0" applyFont="0" applyFill="0" applyBorder="0" applyAlignment="0" applyProtection="0"/>
    <xf numFmtId="168" fontId="6" fillId="0" borderId="0" applyFont="0" applyFill="0" applyBorder="0" applyAlignment="0" applyProtection="0"/>
    <xf numFmtId="0" fontId="115" fillId="42" borderId="25" applyNumberFormat="0" applyAlignment="0" applyProtection="0"/>
    <xf numFmtId="0" fontId="6" fillId="0" borderId="0"/>
    <xf numFmtId="0" fontId="6" fillId="0" borderId="0"/>
    <xf numFmtId="0" fontId="3" fillId="0" borderId="0"/>
    <xf numFmtId="0" fontId="6" fillId="58" borderId="26" applyNumberFormat="0" applyFont="0" applyAlignment="0" applyProtection="0"/>
    <xf numFmtId="0" fontId="118" fillId="55" borderId="27" applyNumberFormat="0" applyAlignment="0" applyProtection="0"/>
    <xf numFmtId="9" fontId="6" fillId="0" borderId="0" applyFont="0" applyFill="0" applyBorder="0" applyAlignment="0" applyProtection="0"/>
    <xf numFmtId="9" fontId="6" fillId="0" borderId="0" applyFont="0" applyFill="0" applyBorder="0" applyAlignment="0" applyProtection="0"/>
    <xf numFmtId="0" fontId="119" fillId="0" borderId="28" applyNumberFormat="0" applyFill="0" applyAlignment="0" applyProtection="0"/>
    <xf numFmtId="0" fontId="6" fillId="0" borderId="0" applyProtection="0"/>
    <xf numFmtId="44" fontId="3" fillId="0" borderId="0" applyFont="0" applyFill="0" applyBorder="0" applyAlignment="0" applyProtection="0"/>
    <xf numFmtId="9" fontId="3" fillId="0" borderId="0" applyFont="0" applyFill="0" applyBorder="0" applyAlignment="0" applyProtection="0"/>
    <xf numFmtId="0" fontId="3" fillId="0" borderId="0"/>
    <xf numFmtId="0" fontId="6" fillId="0" borderId="0" applyProtection="0"/>
    <xf numFmtId="0" fontId="6" fillId="0" borderId="0" applyProtection="0"/>
    <xf numFmtId="0" fontId="6" fillId="0" borderId="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6"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43" fontId="2" fillId="0" borderId="0" applyFont="0" applyFill="0" applyBorder="0" applyAlignment="0" applyProtection="0"/>
    <xf numFmtId="0" fontId="2" fillId="0" borderId="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126" fillId="0" borderId="0" applyProtection="0"/>
    <xf numFmtId="0" fontId="127" fillId="0" borderId="0" applyProtection="0"/>
    <xf numFmtId="44" fontId="2" fillId="0" borderId="0" applyFont="0" applyFill="0" applyBorder="0" applyAlignment="0" applyProtection="0"/>
    <xf numFmtId="0" fontId="127" fillId="0" borderId="0" applyProtection="0"/>
    <xf numFmtId="43" fontId="6"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43" fontId="2" fillId="0" borderId="0" applyFont="0" applyFill="0" applyBorder="0" applyAlignment="0" applyProtection="0"/>
    <xf numFmtId="0" fontId="2" fillId="0" borderId="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6" fillId="0" borderId="0" applyProtection="0"/>
    <xf numFmtId="0" fontId="6" fillId="0" borderId="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0" fontId="1" fillId="0" borderId="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0" fontId="1" fillId="0" borderId="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0" fontId="1" fillId="0" borderId="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28" fillId="0" borderId="0"/>
    <xf numFmtId="9" fontId="129" fillId="0" borderId="0" applyFont="0" applyFill="0" applyBorder="0" applyAlignment="0" applyProtection="0"/>
    <xf numFmtId="43" fontId="1" fillId="0" borderId="0" applyFont="0" applyFill="0" applyBorder="0" applyAlignment="0" applyProtection="0"/>
    <xf numFmtId="0" fontId="1" fillId="0" borderId="0"/>
  </cellStyleXfs>
  <cellXfs count="123">
    <xf numFmtId="0" fontId="0" fillId="0" borderId="0" xfId="0"/>
    <xf numFmtId="0" fontId="6" fillId="0" borderId="0" xfId="200" applyNumberFormat="1" applyFill="1"/>
    <xf numFmtId="0" fontId="13" fillId="0" borderId="0" xfId="200" applyNumberFormat="1" applyFont="1" applyFill="1" applyBorder="1" applyAlignment="1"/>
    <xf numFmtId="0" fontId="15" fillId="0" borderId="0" xfId="200" applyNumberFormat="1" applyFont="1" applyFill="1"/>
    <xf numFmtId="0" fontId="6" fillId="4" borderId="0" xfId="200" applyFill="1"/>
    <xf numFmtId="0" fontId="6" fillId="0" borderId="0" xfId="200"/>
    <xf numFmtId="0" fontId="6" fillId="0" borderId="0" xfId="200" applyFill="1"/>
    <xf numFmtId="0" fontId="39" fillId="0" borderId="0" xfId="200" applyNumberFormat="1" applyFont="1" applyFill="1" applyBorder="1" applyAlignment="1">
      <alignment vertical="top" wrapText="1"/>
    </xf>
    <xf numFmtId="0" fontId="15" fillId="0" borderId="0" xfId="200" applyNumberFormat="1" applyFont="1" applyFill="1" applyBorder="1" applyAlignment="1"/>
    <xf numFmtId="0" fontId="14" fillId="0" borderId="2" xfId="200" applyNumberFormat="1" applyFont="1" applyFill="1" applyBorder="1" applyAlignment="1">
      <alignment horizontal="center"/>
    </xf>
    <xf numFmtId="0" fontId="16" fillId="0" borderId="0" xfId="200" applyNumberFormat="1" applyFont="1" applyFill="1" applyBorder="1" applyAlignment="1">
      <alignment horizontal="center"/>
    </xf>
    <xf numFmtId="0" fontId="16" fillId="0" borderId="0" xfId="200" applyNumberFormat="1" applyFont="1" applyFill="1" applyBorder="1" applyAlignment="1">
      <alignment horizontal="right"/>
    </xf>
    <xf numFmtId="0" fontId="15" fillId="4" borderId="0" xfId="200" applyNumberFormat="1" applyFont="1" applyFill="1"/>
    <xf numFmtId="0" fontId="15" fillId="4" borderId="0" xfId="16" applyFont="1" applyFill="1"/>
    <xf numFmtId="0" fontId="15" fillId="4" borderId="0" xfId="200" applyFont="1" applyFill="1"/>
    <xf numFmtId="0" fontId="15" fillId="0" borderId="0" xfId="200" applyNumberFormat="1" applyFont="1" applyFill="1" applyBorder="1"/>
    <xf numFmtId="0" fontId="15" fillId="0" borderId="0" xfId="200" applyNumberFormat="1" applyFont="1" applyFill="1"/>
    <xf numFmtId="0" fontId="6" fillId="0" borderId="0" xfId="200" applyFill="1"/>
    <xf numFmtId="0" fontId="13" fillId="0" borderId="0" xfId="200" applyNumberFormat="1" applyFont="1" applyFill="1" applyBorder="1" applyAlignment="1">
      <alignment horizontal="center"/>
    </xf>
    <xf numFmtId="0" fontId="15" fillId="0" borderId="0" xfId="200" applyNumberFormat="1" applyFont="1" applyFill="1" applyBorder="1" applyAlignment="1">
      <alignment horizontal="center"/>
    </xf>
    <xf numFmtId="0" fontId="14" fillId="0" borderId="0" xfId="200" applyNumberFormat="1" applyFont="1" applyFill="1" applyBorder="1" applyAlignment="1">
      <alignment horizontal="center"/>
    </xf>
    <xf numFmtId="0" fontId="15" fillId="0" borderId="0" xfId="200" applyNumberFormat="1" applyFont="1" applyFill="1"/>
    <xf numFmtId="0" fontId="6" fillId="0" borderId="0" xfId="200" applyFill="1"/>
    <xf numFmtId="0" fontId="15" fillId="0" borderId="0" xfId="200" applyNumberFormat="1" applyFont="1" applyFill="1" applyBorder="1" applyAlignment="1">
      <alignment vertical="top" wrapText="1"/>
    </xf>
    <xf numFmtId="0" fontId="15" fillId="0" borderId="0" xfId="200" applyNumberFormat="1" applyFont="1" applyFill="1" applyBorder="1" applyAlignment="1">
      <alignment horizontal="center" vertical="top"/>
    </xf>
    <xf numFmtId="165" fontId="15" fillId="0" borderId="0" xfId="2" applyNumberFormat="1" applyFont="1" applyFill="1" applyBorder="1" applyAlignment="1" applyProtection="1">
      <alignment horizontal="right" vertical="top" wrapText="1"/>
    </xf>
    <xf numFmtId="0" fontId="15" fillId="0" borderId="0" xfId="200" applyNumberFormat="1" applyFont="1" applyFill="1" applyBorder="1" applyAlignment="1">
      <alignment horizontal="justify" vertical="top" wrapText="1"/>
    </xf>
    <xf numFmtId="0" fontId="15" fillId="0" borderId="0" xfId="16" applyFont="1" applyFill="1"/>
    <xf numFmtId="0" fontId="15" fillId="0" borderId="0" xfId="200" applyNumberFormat="1" applyFont="1" applyFill="1" applyBorder="1" applyAlignment="1" applyProtection="1">
      <alignment vertical="top" wrapText="1"/>
      <protection locked="0"/>
    </xf>
    <xf numFmtId="0" fontId="15" fillId="0" borderId="0" xfId="200" applyNumberFormat="1" applyFont="1" applyFill="1"/>
    <xf numFmtId="0" fontId="15" fillId="0" borderId="0" xfId="200" applyNumberFormat="1" applyFont="1" applyFill="1" applyBorder="1"/>
    <xf numFmtId="0" fontId="15" fillId="0" borderId="0" xfId="200" applyNumberFormat="1" applyFont="1" applyFill="1" applyBorder="1" applyAlignment="1">
      <alignment vertical="top" wrapText="1"/>
    </xf>
    <xf numFmtId="0" fontId="15" fillId="0" borderId="0" xfId="200" applyNumberFormat="1" applyFont="1" applyFill="1" applyBorder="1" applyAlignment="1">
      <alignment horizontal="center" vertical="top"/>
    </xf>
    <xf numFmtId="165" fontId="15" fillId="0" borderId="0" xfId="2" applyNumberFormat="1" applyFont="1" applyFill="1" applyBorder="1" applyAlignment="1" applyProtection="1">
      <alignment horizontal="right" vertical="top" wrapText="1"/>
    </xf>
    <xf numFmtId="0" fontId="15" fillId="0" borderId="0" xfId="2" applyNumberFormat="1" applyFont="1" applyFill="1" applyBorder="1" applyAlignment="1" applyProtection="1">
      <alignment horizontal="center" vertical="top" wrapText="1"/>
    </xf>
    <xf numFmtId="0" fontId="15" fillId="0" borderId="0" xfId="200" applyNumberFormat="1" applyFont="1" applyFill="1" applyBorder="1" applyAlignment="1">
      <alignment horizontal="justify" vertical="top" wrapText="1"/>
    </xf>
    <xf numFmtId="0" fontId="15" fillId="0" borderId="0" xfId="200" applyNumberFormat="1" applyFont="1" applyFill="1"/>
    <xf numFmtId="0" fontId="15" fillId="0" borderId="0" xfId="200" applyNumberFormat="1" applyFont="1" applyFill="1" applyBorder="1" applyAlignment="1">
      <alignment vertical="top" wrapText="1"/>
    </xf>
    <xf numFmtId="0" fontId="15" fillId="0" borderId="0" xfId="200" applyNumberFormat="1" applyFont="1" applyFill="1" applyBorder="1" applyAlignment="1">
      <alignment horizontal="center" vertical="top"/>
    </xf>
    <xf numFmtId="165" fontId="15" fillId="0" borderId="0" xfId="2" applyNumberFormat="1" applyFont="1" applyFill="1" applyBorder="1" applyAlignment="1" applyProtection="1">
      <alignment horizontal="right" vertical="top" wrapText="1"/>
    </xf>
    <xf numFmtId="0" fontId="15" fillId="0" borderId="0" xfId="200" applyNumberFormat="1" applyFont="1" applyFill="1" applyBorder="1" applyAlignment="1">
      <alignment horizontal="justify" vertical="top" wrapText="1"/>
    </xf>
    <xf numFmtId="0" fontId="15" fillId="0" borderId="0" xfId="200" applyNumberFormat="1" applyFont="1" applyFill="1"/>
    <xf numFmtId="0" fontId="15" fillId="0" borderId="0" xfId="200" applyNumberFormat="1" applyFont="1" applyFill="1" applyBorder="1" applyAlignment="1">
      <alignment vertical="top" wrapText="1"/>
    </xf>
    <xf numFmtId="0" fontId="15" fillId="0" borderId="0" xfId="200" applyNumberFormat="1" applyFont="1" applyFill="1" applyBorder="1" applyAlignment="1">
      <alignment horizontal="center" vertical="top"/>
    </xf>
    <xf numFmtId="165" fontId="15" fillId="0" borderId="0" xfId="2" applyNumberFormat="1" applyFont="1" applyFill="1" applyBorder="1" applyAlignment="1" applyProtection="1">
      <alignment horizontal="right" vertical="top" wrapText="1"/>
    </xf>
    <xf numFmtId="0" fontId="15" fillId="0" borderId="0" xfId="200" applyNumberFormat="1" applyFont="1" applyFill="1" applyBorder="1" applyAlignment="1">
      <alignment horizontal="justify" vertical="top" wrapText="1"/>
    </xf>
    <xf numFmtId="0" fontId="15" fillId="0" borderId="0" xfId="200" applyNumberFormat="1" applyFont="1" applyFill="1"/>
    <xf numFmtId="0" fontId="15" fillId="0" borderId="0" xfId="200" applyNumberFormat="1" applyFont="1" applyFill="1" applyBorder="1" applyAlignment="1">
      <alignment vertical="top" wrapText="1"/>
    </xf>
    <xf numFmtId="0" fontId="15" fillId="0" borderId="0" xfId="200" applyNumberFormat="1" applyFont="1" applyFill="1" applyBorder="1" applyAlignment="1">
      <alignment horizontal="center" vertical="top"/>
    </xf>
    <xf numFmtId="165" fontId="15" fillId="0" borderId="0" xfId="2" applyNumberFormat="1" applyFont="1" applyFill="1" applyBorder="1" applyAlignment="1" applyProtection="1">
      <alignment horizontal="right" vertical="top" wrapText="1"/>
    </xf>
    <xf numFmtId="0" fontId="15" fillId="0" borderId="0" xfId="200" applyNumberFormat="1" applyFont="1" applyFill="1" applyBorder="1" applyAlignment="1">
      <alignment horizontal="justify" vertical="top" wrapText="1"/>
    </xf>
    <xf numFmtId="0" fontId="6" fillId="0" borderId="0" xfId="200" applyFill="1"/>
    <xf numFmtId="0" fontId="15" fillId="0" borderId="0" xfId="200" applyNumberFormat="1" applyFont="1" applyFill="1" applyBorder="1" applyAlignment="1">
      <alignment vertical="top" wrapText="1"/>
    </xf>
    <xf numFmtId="0" fontId="15" fillId="0" borderId="0" xfId="200" applyNumberFormat="1" applyFont="1" applyFill="1" applyBorder="1" applyAlignment="1">
      <alignment horizontal="center" vertical="top"/>
    </xf>
    <xf numFmtId="165" fontId="15" fillId="0" borderId="0" xfId="2" applyNumberFormat="1" applyFont="1" applyFill="1" applyBorder="1" applyAlignment="1" applyProtection="1">
      <alignment horizontal="right" vertical="top" wrapText="1"/>
    </xf>
    <xf numFmtId="0" fontId="15" fillId="0" borderId="0" xfId="200" applyNumberFormat="1" applyFont="1" applyFill="1" applyBorder="1" applyAlignment="1">
      <alignment horizontal="justify" vertical="top" wrapText="1"/>
    </xf>
    <xf numFmtId="0" fontId="6" fillId="0" borderId="0" xfId="200" applyFill="1"/>
    <xf numFmtId="0" fontId="15" fillId="0" borderId="0" xfId="200" applyNumberFormat="1" applyFont="1" applyFill="1" applyBorder="1" applyAlignment="1">
      <alignment vertical="top" wrapText="1"/>
    </xf>
    <xf numFmtId="0" fontId="15" fillId="0" borderId="0" xfId="200" applyNumberFormat="1" applyFont="1" applyFill="1" applyBorder="1" applyAlignment="1">
      <alignment horizontal="center" vertical="top"/>
    </xf>
    <xf numFmtId="165" fontId="15" fillId="0" borderId="0" xfId="2" applyNumberFormat="1" applyFont="1" applyFill="1" applyBorder="1" applyAlignment="1" applyProtection="1">
      <alignment horizontal="right" vertical="top" wrapText="1"/>
    </xf>
    <xf numFmtId="0" fontId="15" fillId="0" borderId="0" xfId="200" applyNumberFormat="1" applyFont="1" applyFill="1" applyBorder="1" applyAlignment="1">
      <alignment horizontal="justify" vertical="top" wrapText="1"/>
    </xf>
    <xf numFmtId="0" fontId="15" fillId="0" borderId="0" xfId="200" applyNumberFormat="1" applyFont="1" applyFill="1" applyBorder="1" applyAlignment="1">
      <alignment vertical="top" wrapText="1"/>
    </xf>
    <xf numFmtId="0" fontId="15" fillId="0" borderId="0" xfId="200" applyNumberFormat="1" applyFont="1" applyFill="1" applyBorder="1" applyAlignment="1">
      <alignment horizontal="center" vertical="top"/>
    </xf>
    <xf numFmtId="165" fontId="15" fillId="0" borderId="0" xfId="2" applyNumberFormat="1" applyFont="1" applyFill="1" applyBorder="1" applyAlignment="1" applyProtection="1">
      <alignment horizontal="right" vertical="top" wrapText="1"/>
    </xf>
    <xf numFmtId="0" fontId="15" fillId="0" borderId="0" xfId="200" applyNumberFormat="1" applyFont="1" applyFill="1" applyBorder="1" applyAlignment="1">
      <alignment horizontal="justify" vertical="top" wrapText="1"/>
    </xf>
    <xf numFmtId="0" fontId="15" fillId="0" borderId="0" xfId="200" applyFont="1" applyFill="1"/>
    <xf numFmtId="0" fontId="15" fillId="0" borderId="0" xfId="200" applyNumberFormat="1" applyFont="1" applyFill="1" applyBorder="1" applyAlignment="1">
      <alignment vertical="top" wrapText="1"/>
    </xf>
    <xf numFmtId="0" fontId="15" fillId="0" borderId="0" xfId="200" applyNumberFormat="1" applyFont="1" applyFill="1" applyBorder="1" applyAlignment="1">
      <alignment horizontal="center" vertical="top"/>
    </xf>
    <xf numFmtId="165" fontId="15" fillId="0" borderId="0" xfId="2" applyNumberFormat="1" applyFont="1" applyFill="1" applyBorder="1" applyAlignment="1" applyProtection="1">
      <alignment horizontal="right" vertical="top" wrapText="1"/>
    </xf>
    <xf numFmtId="0" fontId="15" fillId="0" borderId="0" xfId="200" applyNumberFormat="1" applyFont="1" applyFill="1" applyBorder="1" applyAlignment="1">
      <alignment horizontal="justify" vertical="top" wrapText="1"/>
    </xf>
    <xf numFmtId="0" fontId="15" fillId="0" borderId="0" xfId="200" applyFont="1" applyFill="1"/>
    <xf numFmtId="0" fontId="15" fillId="0" borderId="0" xfId="200" applyNumberFormat="1" applyFont="1" applyFill="1" applyBorder="1" applyAlignment="1">
      <alignment vertical="top" wrapText="1"/>
    </xf>
    <xf numFmtId="0" fontId="15" fillId="0" borderId="0" xfId="200" applyNumberFormat="1" applyFont="1" applyFill="1" applyBorder="1" applyAlignment="1">
      <alignment horizontal="center" vertical="top"/>
    </xf>
    <xf numFmtId="165" fontId="15" fillId="0" borderId="0" xfId="2" applyNumberFormat="1" applyFont="1" applyFill="1" applyBorder="1" applyAlignment="1" applyProtection="1">
      <alignment horizontal="right" vertical="top" wrapText="1"/>
    </xf>
    <xf numFmtId="0" fontId="15" fillId="0" borderId="0" xfId="200" applyNumberFormat="1" applyFont="1" applyFill="1" applyBorder="1" applyAlignment="1">
      <alignment horizontal="justify" vertical="top" wrapText="1"/>
    </xf>
    <xf numFmtId="0" fontId="15" fillId="0" borderId="0" xfId="200" applyFont="1" applyFill="1"/>
    <xf numFmtId="164" fontId="15" fillId="0" borderId="0" xfId="2" applyNumberFormat="1" applyFont="1" applyFill="1" applyBorder="1" applyAlignment="1" applyProtection="1">
      <alignment horizontal="right" vertical="top" wrapText="1"/>
    </xf>
    <xf numFmtId="0" fontId="15" fillId="0" borderId="0" xfId="200" applyNumberFormat="1" applyFont="1" applyFill="1" applyBorder="1" applyAlignment="1">
      <alignment vertical="top" wrapText="1"/>
    </xf>
    <xf numFmtId="0" fontId="15" fillId="0" borderId="0" xfId="200" applyNumberFormat="1" applyFont="1" applyFill="1" applyBorder="1" applyAlignment="1">
      <alignment horizontal="center" vertical="top"/>
    </xf>
    <xf numFmtId="165" fontId="15" fillId="0" borderId="0" xfId="2" applyNumberFormat="1" applyFont="1" applyFill="1" applyBorder="1" applyAlignment="1" applyProtection="1">
      <alignment horizontal="right" vertical="top" wrapText="1"/>
    </xf>
    <xf numFmtId="0" fontId="15" fillId="0" borderId="0" xfId="200" applyNumberFormat="1" applyFont="1" applyFill="1" applyBorder="1" applyAlignment="1">
      <alignment horizontal="justify" vertical="top" wrapText="1"/>
    </xf>
    <xf numFmtId="0" fontId="15" fillId="0" borderId="0" xfId="200" applyFont="1" applyFill="1"/>
    <xf numFmtId="0" fontId="6" fillId="0" borderId="0" xfId="200" applyFill="1"/>
    <xf numFmtId="0" fontId="15" fillId="0" borderId="0" xfId="200" applyNumberFormat="1" applyFont="1" applyFill="1" applyBorder="1" applyAlignment="1">
      <alignment vertical="top" wrapText="1"/>
    </xf>
    <xf numFmtId="0" fontId="15" fillId="0" borderId="0" xfId="200" applyNumberFormat="1" applyFont="1" applyFill="1" applyBorder="1" applyAlignment="1">
      <alignment horizontal="center" vertical="top"/>
    </xf>
    <xf numFmtId="165" fontId="15" fillId="0" borderId="0" xfId="2" applyNumberFormat="1" applyFont="1" applyFill="1" applyBorder="1" applyAlignment="1" applyProtection="1">
      <alignment horizontal="right" vertical="top" wrapText="1"/>
    </xf>
    <xf numFmtId="0" fontId="15" fillId="0" borderId="0" xfId="200" applyNumberFormat="1" applyFont="1" applyFill="1" applyBorder="1" applyAlignment="1">
      <alignment horizontal="justify" vertical="top" wrapText="1"/>
    </xf>
    <xf numFmtId="0" fontId="15" fillId="0" borderId="0" xfId="200" applyNumberFormat="1" applyFont="1" applyFill="1" applyBorder="1" applyAlignment="1">
      <alignment horizontal="left" vertical="top" wrapText="1"/>
    </xf>
    <xf numFmtId="0" fontId="6" fillId="0" borderId="0" xfId="200" applyFill="1"/>
    <xf numFmtId="0" fontId="15" fillId="0" borderId="0" xfId="200" applyNumberFormat="1" applyFont="1" applyFill="1" applyBorder="1" applyAlignment="1">
      <alignment vertical="top" wrapText="1"/>
    </xf>
    <xf numFmtId="0" fontId="15" fillId="0" borderId="0" xfId="200" applyNumberFormat="1" applyFont="1" applyFill="1" applyBorder="1" applyAlignment="1">
      <alignment horizontal="center" vertical="top"/>
    </xf>
    <xf numFmtId="165" fontId="15" fillId="0" borderId="0" xfId="2" applyNumberFormat="1" applyFont="1" applyFill="1" applyBorder="1" applyAlignment="1" applyProtection="1">
      <alignment horizontal="right" vertical="top" wrapText="1"/>
    </xf>
    <xf numFmtId="0" fontId="15" fillId="0" borderId="0" xfId="200" applyNumberFormat="1" applyFont="1" applyFill="1" applyBorder="1" applyAlignment="1">
      <alignment horizontal="justify" vertical="top" wrapText="1"/>
    </xf>
    <xf numFmtId="0" fontId="6" fillId="0" borderId="0" xfId="200" applyFill="1"/>
    <xf numFmtId="0" fontId="6" fillId="0" borderId="0" xfId="200" applyFill="1"/>
    <xf numFmtId="0" fontId="15" fillId="0" borderId="0" xfId="200" applyNumberFormat="1" applyFont="1" applyFill="1" applyBorder="1" applyAlignment="1">
      <alignment vertical="top" wrapText="1"/>
    </xf>
    <xf numFmtId="0" fontId="15" fillId="0" borderId="0" xfId="200" applyNumberFormat="1" applyFont="1" applyFill="1" applyBorder="1" applyAlignment="1">
      <alignment horizontal="center" vertical="top"/>
    </xf>
    <xf numFmtId="165" fontId="15" fillId="0" borderId="0" xfId="2" applyNumberFormat="1" applyFont="1" applyFill="1" applyBorder="1" applyAlignment="1" applyProtection="1">
      <alignment horizontal="right" vertical="top" wrapText="1"/>
    </xf>
    <xf numFmtId="0" fontId="15" fillId="0" borderId="0" xfId="200" applyNumberFormat="1" applyFont="1" applyFill="1" applyBorder="1" applyAlignment="1">
      <alignment horizontal="justify" vertical="top" wrapText="1"/>
    </xf>
    <xf numFmtId="0" fontId="15" fillId="0" borderId="0" xfId="200" applyNumberFormat="1" applyFont="1" applyFill="1" applyBorder="1" applyAlignment="1">
      <alignment horizontal="left" vertical="top" wrapText="1"/>
    </xf>
    <xf numFmtId="0" fontId="15" fillId="0" borderId="0" xfId="200" applyNumberFormat="1" applyFont="1" applyFill="1" applyBorder="1" applyAlignment="1">
      <alignment vertical="top" wrapText="1"/>
    </xf>
    <xf numFmtId="0" fontId="15" fillId="0" borderId="0" xfId="200" applyNumberFormat="1" applyFont="1" applyFill="1" applyBorder="1" applyAlignment="1">
      <alignment horizontal="center" vertical="top"/>
    </xf>
    <xf numFmtId="165" fontId="15" fillId="0" borderId="0" xfId="2" applyNumberFormat="1" applyFont="1" applyFill="1" applyBorder="1" applyAlignment="1" applyProtection="1">
      <alignment horizontal="right" vertical="top" wrapText="1"/>
    </xf>
    <xf numFmtId="0" fontId="15" fillId="0" borderId="0" xfId="200" applyNumberFormat="1" applyFont="1" applyFill="1" applyBorder="1" applyAlignment="1">
      <alignment horizontal="justify" vertical="top" wrapText="1"/>
    </xf>
    <xf numFmtId="0" fontId="15" fillId="0" borderId="0" xfId="200" applyNumberFormat="1" applyFont="1" applyFill="1" applyBorder="1" applyAlignment="1">
      <alignment horizontal="left" vertical="top" wrapText="1"/>
    </xf>
    <xf numFmtId="0" fontId="15" fillId="0" borderId="0" xfId="16" applyFont="1" applyFill="1" applyBorder="1"/>
    <xf numFmtId="0" fontId="124" fillId="0" borderId="0" xfId="0" applyFont="1" applyFill="1" applyAlignment="1">
      <alignment horizontal="justify" vertical="top" wrapText="1"/>
    </xf>
    <xf numFmtId="0" fontId="14" fillId="0" borderId="0" xfId="200" applyNumberFormat="1" applyFont="1" applyFill="1" applyBorder="1" applyAlignment="1">
      <alignment horizontal="left" vertical="top" wrapText="1"/>
    </xf>
    <xf numFmtId="0" fontId="15" fillId="0" borderId="2" xfId="200" applyNumberFormat="1" applyFont="1" applyFill="1" applyBorder="1" applyAlignment="1">
      <alignment vertical="top" wrapText="1"/>
    </xf>
    <xf numFmtId="0" fontId="15" fillId="0" borderId="2" xfId="200" applyNumberFormat="1" applyFont="1" applyFill="1" applyBorder="1" applyAlignment="1">
      <alignment horizontal="center" vertical="top"/>
    </xf>
    <xf numFmtId="165" fontId="15" fillId="0" borderId="2" xfId="2" applyNumberFormat="1" applyFont="1" applyFill="1" applyBorder="1" applyAlignment="1" applyProtection="1">
      <alignment horizontal="right" vertical="top" wrapText="1"/>
    </xf>
    <xf numFmtId="0" fontId="15" fillId="0" borderId="2" xfId="200" applyNumberFormat="1" applyFont="1" applyFill="1" applyBorder="1" applyAlignment="1">
      <alignment horizontal="justify" vertical="top" wrapText="1"/>
    </xf>
    <xf numFmtId="0" fontId="15" fillId="0" borderId="2" xfId="200" applyNumberFormat="1" applyFont="1" applyFill="1" applyBorder="1" applyAlignment="1">
      <alignment horizontal="left" vertical="top" wrapText="1"/>
    </xf>
    <xf numFmtId="165" fontId="15" fillId="0" borderId="0" xfId="2" quotePrefix="1" applyNumberFormat="1" applyFont="1" applyFill="1" applyBorder="1" applyAlignment="1" applyProtection="1">
      <alignment horizontal="right" vertical="top" wrapText="1"/>
    </xf>
    <xf numFmtId="165" fontId="15" fillId="0" borderId="0" xfId="2" applyNumberFormat="1" applyFont="1" applyFill="1" applyBorder="1" applyAlignment="1" applyProtection="1">
      <alignment horizontal="left" vertical="top" wrapText="1"/>
    </xf>
    <xf numFmtId="0" fontId="125" fillId="0" borderId="0" xfId="200" applyNumberFormat="1" applyFont="1" applyFill="1" applyAlignment="1">
      <alignment horizontal="left" vertical="top" wrapText="1"/>
    </xf>
    <xf numFmtId="0" fontId="14" fillId="0" borderId="3" xfId="200" applyNumberFormat="1" applyFont="1" applyFill="1" applyBorder="1" applyAlignment="1">
      <alignment horizontal="left" vertical="top" wrapText="1"/>
    </xf>
    <xf numFmtId="0" fontId="13" fillId="0" borderId="0" xfId="200" applyNumberFormat="1" applyFont="1" applyFill="1" applyBorder="1" applyAlignment="1">
      <alignment horizontal="center"/>
    </xf>
    <xf numFmtId="17" fontId="13" fillId="0" borderId="0" xfId="200" quotePrefix="1" applyNumberFormat="1" applyFont="1" applyFill="1" applyBorder="1" applyAlignment="1">
      <alignment horizontal="center"/>
    </xf>
    <xf numFmtId="0" fontId="14" fillId="0" borderId="0" xfId="200" applyNumberFormat="1" applyFont="1" applyFill="1" applyBorder="1" applyAlignment="1">
      <alignment horizontal="left" wrapText="1"/>
    </xf>
    <xf numFmtId="0" fontId="14" fillId="0" borderId="2" xfId="200" applyNumberFormat="1" applyFont="1" applyFill="1" applyBorder="1" applyAlignment="1">
      <alignment horizontal="left" wrapText="1"/>
    </xf>
    <xf numFmtId="0" fontId="15" fillId="0" borderId="0" xfId="200" applyNumberFormat="1" applyFont="1" applyFill="1" applyBorder="1" applyAlignment="1">
      <alignment horizontal="center"/>
    </xf>
    <xf numFmtId="0" fontId="15" fillId="0" borderId="2" xfId="200" applyNumberFormat="1" applyFont="1" applyFill="1" applyBorder="1" applyAlignment="1">
      <alignment horizontal="center"/>
    </xf>
  </cellXfs>
  <cellStyles count="5846">
    <cellStyle name="20% - Accent1 2" xfId="324"/>
    <cellStyle name="20% - Accent1 2 2" xfId="389"/>
    <cellStyle name="20% - Accent1 2 2 10" xfId="2208"/>
    <cellStyle name="20% - Accent1 2 2 10 2" xfId="5124"/>
    <cellStyle name="20% - Accent1 2 2 11" xfId="3670"/>
    <cellStyle name="20% - Accent1 2 2 2" xfId="477"/>
    <cellStyle name="20% - Accent1 2 2 2 2" xfId="537"/>
    <cellStyle name="20% - Accent1 2 2 2 2 2" xfId="705"/>
    <cellStyle name="20% - Accent1 2 2 2 2 2 2" xfId="1038"/>
    <cellStyle name="20% - Accent1 2 2 2 2 2 2 2" xfId="2049"/>
    <cellStyle name="20% - Accent1 2 2 2 2 2 2 2 2" xfId="3535"/>
    <cellStyle name="20% - Accent1 2 2 2 2 2 2 2 3" xfId="4991"/>
    <cellStyle name="20% - Accent1 2 2 2 2 2 2 3" xfId="2808"/>
    <cellStyle name="20% - Accent1 2 2 2 2 2 2 3 2" xfId="5724"/>
    <cellStyle name="20% - Accent1 2 2 2 2 2 2 4" xfId="4270"/>
    <cellStyle name="20% - Accent1 2 2 2 2 2 3" xfId="1719"/>
    <cellStyle name="20% - Accent1 2 2 2 2 2 3 2" xfId="3205"/>
    <cellStyle name="20% - Accent1 2 2 2 2 2 3 3" xfId="4661"/>
    <cellStyle name="20% - Accent1 2 2 2 2 2 4" xfId="2478"/>
    <cellStyle name="20% - Accent1 2 2 2 2 2 4 2" xfId="5394"/>
    <cellStyle name="20% - Accent1 2 2 2 2 2 5" xfId="3940"/>
    <cellStyle name="20% - Accent1 2 2 2 2 3" xfId="873"/>
    <cellStyle name="20% - Accent1 2 2 2 2 3 2" xfId="1884"/>
    <cellStyle name="20% - Accent1 2 2 2 2 3 2 2" xfId="3370"/>
    <cellStyle name="20% - Accent1 2 2 2 2 3 2 3" xfId="4826"/>
    <cellStyle name="20% - Accent1 2 2 2 2 3 3" xfId="2643"/>
    <cellStyle name="20% - Accent1 2 2 2 2 3 3 2" xfId="5559"/>
    <cellStyle name="20% - Accent1 2 2 2 2 3 4" xfId="4105"/>
    <cellStyle name="20% - Accent1 2 2 2 2 4" xfId="1554"/>
    <cellStyle name="20% - Accent1 2 2 2 2 4 2" xfId="3040"/>
    <cellStyle name="20% - Accent1 2 2 2 2 4 3" xfId="4496"/>
    <cellStyle name="20% - Accent1 2 2 2 2 5" xfId="2313"/>
    <cellStyle name="20% - Accent1 2 2 2 2 5 2" xfId="5229"/>
    <cellStyle name="20% - Accent1 2 2 2 2 6" xfId="3775"/>
    <cellStyle name="20% - Accent1 2 2 2 3" xfId="582"/>
    <cellStyle name="20% - Accent1 2 2 2 3 2" xfId="750"/>
    <cellStyle name="20% - Accent1 2 2 2 3 2 2" xfId="1083"/>
    <cellStyle name="20% - Accent1 2 2 2 3 2 2 2" xfId="2094"/>
    <cellStyle name="20% - Accent1 2 2 2 3 2 2 2 2" xfId="3580"/>
    <cellStyle name="20% - Accent1 2 2 2 3 2 2 2 3" xfId="5036"/>
    <cellStyle name="20% - Accent1 2 2 2 3 2 2 3" xfId="2853"/>
    <cellStyle name="20% - Accent1 2 2 2 3 2 2 3 2" xfId="5769"/>
    <cellStyle name="20% - Accent1 2 2 2 3 2 2 4" xfId="4315"/>
    <cellStyle name="20% - Accent1 2 2 2 3 2 3" xfId="1764"/>
    <cellStyle name="20% - Accent1 2 2 2 3 2 3 2" xfId="3250"/>
    <cellStyle name="20% - Accent1 2 2 2 3 2 3 3" xfId="4706"/>
    <cellStyle name="20% - Accent1 2 2 2 3 2 4" xfId="2523"/>
    <cellStyle name="20% - Accent1 2 2 2 3 2 4 2" xfId="5439"/>
    <cellStyle name="20% - Accent1 2 2 2 3 2 5" xfId="3985"/>
    <cellStyle name="20% - Accent1 2 2 2 3 3" xfId="918"/>
    <cellStyle name="20% - Accent1 2 2 2 3 3 2" xfId="1929"/>
    <cellStyle name="20% - Accent1 2 2 2 3 3 2 2" xfId="3415"/>
    <cellStyle name="20% - Accent1 2 2 2 3 3 2 3" xfId="4871"/>
    <cellStyle name="20% - Accent1 2 2 2 3 3 3" xfId="2688"/>
    <cellStyle name="20% - Accent1 2 2 2 3 3 3 2" xfId="5604"/>
    <cellStyle name="20% - Accent1 2 2 2 3 3 4" xfId="4150"/>
    <cellStyle name="20% - Accent1 2 2 2 3 4" xfId="1599"/>
    <cellStyle name="20% - Accent1 2 2 2 3 4 2" xfId="3085"/>
    <cellStyle name="20% - Accent1 2 2 2 3 4 3" xfId="4541"/>
    <cellStyle name="20% - Accent1 2 2 2 3 5" xfId="2358"/>
    <cellStyle name="20% - Accent1 2 2 2 3 5 2" xfId="5274"/>
    <cellStyle name="20% - Accent1 2 2 2 3 6" xfId="3820"/>
    <cellStyle name="20% - Accent1 2 2 2 4" xfId="645"/>
    <cellStyle name="20% - Accent1 2 2 2 4 2" xfId="978"/>
    <cellStyle name="20% - Accent1 2 2 2 4 2 2" xfId="1989"/>
    <cellStyle name="20% - Accent1 2 2 2 4 2 2 2" xfId="3475"/>
    <cellStyle name="20% - Accent1 2 2 2 4 2 2 3" xfId="4931"/>
    <cellStyle name="20% - Accent1 2 2 2 4 2 3" xfId="2748"/>
    <cellStyle name="20% - Accent1 2 2 2 4 2 3 2" xfId="5664"/>
    <cellStyle name="20% - Accent1 2 2 2 4 2 4" xfId="4210"/>
    <cellStyle name="20% - Accent1 2 2 2 4 3" xfId="1659"/>
    <cellStyle name="20% - Accent1 2 2 2 4 3 2" xfId="3145"/>
    <cellStyle name="20% - Accent1 2 2 2 4 3 3" xfId="4601"/>
    <cellStyle name="20% - Accent1 2 2 2 4 4" xfId="2418"/>
    <cellStyle name="20% - Accent1 2 2 2 4 4 2" xfId="5334"/>
    <cellStyle name="20% - Accent1 2 2 2 4 5" xfId="3880"/>
    <cellStyle name="20% - Accent1 2 2 2 5" xfId="813"/>
    <cellStyle name="20% - Accent1 2 2 2 5 2" xfId="1824"/>
    <cellStyle name="20% - Accent1 2 2 2 5 2 2" xfId="3310"/>
    <cellStyle name="20% - Accent1 2 2 2 5 2 3" xfId="4766"/>
    <cellStyle name="20% - Accent1 2 2 2 5 3" xfId="2583"/>
    <cellStyle name="20% - Accent1 2 2 2 5 3 2" xfId="5499"/>
    <cellStyle name="20% - Accent1 2 2 2 5 4" xfId="4045"/>
    <cellStyle name="20% - Accent1 2 2 2 6" xfId="1494"/>
    <cellStyle name="20% - Accent1 2 2 2 6 2" xfId="2980"/>
    <cellStyle name="20% - Accent1 2 2 2 6 3" xfId="4436"/>
    <cellStyle name="20% - Accent1 2 2 2 7" xfId="2253"/>
    <cellStyle name="20% - Accent1 2 2 2 7 2" xfId="5169"/>
    <cellStyle name="20% - Accent1 2 2 2 8" xfId="3715"/>
    <cellStyle name="20% - Accent1 2 2 3" xfId="462"/>
    <cellStyle name="20% - Accent1 2 2 3 2" xfId="522"/>
    <cellStyle name="20% - Accent1 2 2 3 2 2" xfId="690"/>
    <cellStyle name="20% - Accent1 2 2 3 2 2 2" xfId="1023"/>
    <cellStyle name="20% - Accent1 2 2 3 2 2 2 2" xfId="2034"/>
    <cellStyle name="20% - Accent1 2 2 3 2 2 2 2 2" xfId="3520"/>
    <cellStyle name="20% - Accent1 2 2 3 2 2 2 2 3" xfId="4976"/>
    <cellStyle name="20% - Accent1 2 2 3 2 2 2 3" xfId="2793"/>
    <cellStyle name="20% - Accent1 2 2 3 2 2 2 3 2" xfId="5709"/>
    <cellStyle name="20% - Accent1 2 2 3 2 2 2 4" xfId="4255"/>
    <cellStyle name="20% - Accent1 2 2 3 2 2 3" xfId="1704"/>
    <cellStyle name="20% - Accent1 2 2 3 2 2 3 2" xfId="3190"/>
    <cellStyle name="20% - Accent1 2 2 3 2 2 3 3" xfId="4646"/>
    <cellStyle name="20% - Accent1 2 2 3 2 2 4" xfId="2463"/>
    <cellStyle name="20% - Accent1 2 2 3 2 2 4 2" xfId="5379"/>
    <cellStyle name="20% - Accent1 2 2 3 2 2 5" xfId="3925"/>
    <cellStyle name="20% - Accent1 2 2 3 2 3" xfId="858"/>
    <cellStyle name="20% - Accent1 2 2 3 2 3 2" xfId="1869"/>
    <cellStyle name="20% - Accent1 2 2 3 2 3 2 2" xfId="3355"/>
    <cellStyle name="20% - Accent1 2 2 3 2 3 2 3" xfId="4811"/>
    <cellStyle name="20% - Accent1 2 2 3 2 3 3" xfId="2628"/>
    <cellStyle name="20% - Accent1 2 2 3 2 3 3 2" xfId="5544"/>
    <cellStyle name="20% - Accent1 2 2 3 2 3 4" xfId="4090"/>
    <cellStyle name="20% - Accent1 2 2 3 2 4" xfId="1539"/>
    <cellStyle name="20% - Accent1 2 2 3 2 4 2" xfId="3025"/>
    <cellStyle name="20% - Accent1 2 2 3 2 4 3" xfId="4481"/>
    <cellStyle name="20% - Accent1 2 2 3 2 5" xfId="2298"/>
    <cellStyle name="20% - Accent1 2 2 3 2 5 2" xfId="5214"/>
    <cellStyle name="20% - Accent1 2 2 3 2 6" xfId="3760"/>
    <cellStyle name="20% - Accent1 2 2 3 3" xfId="567"/>
    <cellStyle name="20% - Accent1 2 2 3 3 2" xfId="735"/>
    <cellStyle name="20% - Accent1 2 2 3 3 2 2" xfId="1068"/>
    <cellStyle name="20% - Accent1 2 2 3 3 2 2 2" xfId="2079"/>
    <cellStyle name="20% - Accent1 2 2 3 3 2 2 2 2" xfId="3565"/>
    <cellStyle name="20% - Accent1 2 2 3 3 2 2 2 3" xfId="5021"/>
    <cellStyle name="20% - Accent1 2 2 3 3 2 2 3" xfId="2838"/>
    <cellStyle name="20% - Accent1 2 2 3 3 2 2 3 2" xfId="5754"/>
    <cellStyle name="20% - Accent1 2 2 3 3 2 2 4" xfId="4300"/>
    <cellStyle name="20% - Accent1 2 2 3 3 2 3" xfId="1749"/>
    <cellStyle name="20% - Accent1 2 2 3 3 2 3 2" xfId="3235"/>
    <cellStyle name="20% - Accent1 2 2 3 3 2 3 3" xfId="4691"/>
    <cellStyle name="20% - Accent1 2 2 3 3 2 4" xfId="2508"/>
    <cellStyle name="20% - Accent1 2 2 3 3 2 4 2" xfId="5424"/>
    <cellStyle name="20% - Accent1 2 2 3 3 2 5" xfId="3970"/>
    <cellStyle name="20% - Accent1 2 2 3 3 3" xfId="903"/>
    <cellStyle name="20% - Accent1 2 2 3 3 3 2" xfId="1914"/>
    <cellStyle name="20% - Accent1 2 2 3 3 3 2 2" xfId="3400"/>
    <cellStyle name="20% - Accent1 2 2 3 3 3 2 3" xfId="4856"/>
    <cellStyle name="20% - Accent1 2 2 3 3 3 3" xfId="2673"/>
    <cellStyle name="20% - Accent1 2 2 3 3 3 3 2" xfId="5589"/>
    <cellStyle name="20% - Accent1 2 2 3 3 3 4" xfId="4135"/>
    <cellStyle name="20% - Accent1 2 2 3 3 4" xfId="1584"/>
    <cellStyle name="20% - Accent1 2 2 3 3 4 2" xfId="3070"/>
    <cellStyle name="20% - Accent1 2 2 3 3 4 3" xfId="4526"/>
    <cellStyle name="20% - Accent1 2 2 3 3 5" xfId="2343"/>
    <cellStyle name="20% - Accent1 2 2 3 3 5 2" xfId="5259"/>
    <cellStyle name="20% - Accent1 2 2 3 3 6" xfId="3805"/>
    <cellStyle name="20% - Accent1 2 2 3 4" xfId="630"/>
    <cellStyle name="20% - Accent1 2 2 3 4 2" xfId="963"/>
    <cellStyle name="20% - Accent1 2 2 3 4 2 2" xfId="1974"/>
    <cellStyle name="20% - Accent1 2 2 3 4 2 2 2" xfId="3460"/>
    <cellStyle name="20% - Accent1 2 2 3 4 2 2 3" xfId="4916"/>
    <cellStyle name="20% - Accent1 2 2 3 4 2 3" xfId="2733"/>
    <cellStyle name="20% - Accent1 2 2 3 4 2 3 2" xfId="5649"/>
    <cellStyle name="20% - Accent1 2 2 3 4 2 4" xfId="4195"/>
    <cellStyle name="20% - Accent1 2 2 3 4 3" xfId="1644"/>
    <cellStyle name="20% - Accent1 2 2 3 4 3 2" xfId="3130"/>
    <cellStyle name="20% - Accent1 2 2 3 4 3 3" xfId="4586"/>
    <cellStyle name="20% - Accent1 2 2 3 4 4" xfId="2403"/>
    <cellStyle name="20% - Accent1 2 2 3 4 4 2" xfId="5319"/>
    <cellStyle name="20% - Accent1 2 2 3 4 5" xfId="3865"/>
    <cellStyle name="20% - Accent1 2 2 3 5" xfId="798"/>
    <cellStyle name="20% - Accent1 2 2 3 5 2" xfId="1809"/>
    <cellStyle name="20% - Accent1 2 2 3 5 2 2" xfId="3295"/>
    <cellStyle name="20% - Accent1 2 2 3 5 2 3" xfId="4751"/>
    <cellStyle name="20% - Accent1 2 2 3 5 3" xfId="2568"/>
    <cellStyle name="20% - Accent1 2 2 3 5 3 2" xfId="5484"/>
    <cellStyle name="20% - Accent1 2 2 3 5 4" xfId="4030"/>
    <cellStyle name="20% - Accent1 2 2 3 6" xfId="1479"/>
    <cellStyle name="20% - Accent1 2 2 3 6 2" xfId="2965"/>
    <cellStyle name="20% - Accent1 2 2 3 6 3" xfId="4421"/>
    <cellStyle name="20% - Accent1 2 2 3 7" xfId="2238"/>
    <cellStyle name="20% - Accent1 2 2 3 7 2" xfId="5154"/>
    <cellStyle name="20% - Accent1 2 2 3 8" xfId="3700"/>
    <cellStyle name="20% - Accent1 2 2 4" xfId="447"/>
    <cellStyle name="20% - Accent1 2 2 4 2" xfId="507"/>
    <cellStyle name="20% - Accent1 2 2 4 2 2" xfId="675"/>
    <cellStyle name="20% - Accent1 2 2 4 2 2 2" xfId="1008"/>
    <cellStyle name="20% - Accent1 2 2 4 2 2 2 2" xfId="2019"/>
    <cellStyle name="20% - Accent1 2 2 4 2 2 2 2 2" xfId="3505"/>
    <cellStyle name="20% - Accent1 2 2 4 2 2 2 2 3" xfId="4961"/>
    <cellStyle name="20% - Accent1 2 2 4 2 2 2 3" xfId="2778"/>
    <cellStyle name="20% - Accent1 2 2 4 2 2 2 3 2" xfId="5694"/>
    <cellStyle name="20% - Accent1 2 2 4 2 2 2 4" xfId="4240"/>
    <cellStyle name="20% - Accent1 2 2 4 2 2 3" xfId="1689"/>
    <cellStyle name="20% - Accent1 2 2 4 2 2 3 2" xfId="3175"/>
    <cellStyle name="20% - Accent1 2 2 4 2 2 3 3" xfId="4631"/>
    <cellStyle name="20% - Accent1 2 2 4 2 2 4" xfId="2448"/>
    <cellStyle name="20% - Accent1 2 2 4 2 2 4 2" xfId="5364"/>
    <cellStyle name="20% - Accent1 2 2 4 2 2 5" xfId="3910"/>
    <cellStyle name="20% - Accent1 2 2 4 2 3" xfId="843"/>
    <cellStyle name="20% - Accent1 2 2 4 2 3 2" xfId="1854"/>
    <cellStyle name="20% - Accent1 2 2 4 2 3 2 2" xfId="3340"/>
    <cellStyle name="20% - Accent1 2 2 4 2 3 2 3" xfId="4796"/>
    <cellStyle name="20% - Accent1 2 2 4 2 3 3" xfId="2613"/>
    <cellStyle name="20% - Accent1 2 2 4 2 3 3 2" xfId="5529"/>
    <cellStyle name="20% - Accent1 2 2 4 2 3 4" xfId="4075"/>
    <cellStyle name="20% - Accent1 2 2 4 2 4" xfId="1524"/>
    <cellStyle name="20% - Accent1 2 2 4 2 4 2" xfId="3010"/>
    <cellStyle name="20% - Accent1 2 2 4 2 4 3" xfId="4466"/>
    <cellStyle name="20% - Accent1 2 2 4 2 5" xfId="2283"/>
    <cellStyle name="20% - Accent1 2 2 4 2 5 2" xfId="5199"/>
    <cellStyle name="20% - Accent1 2 2 4 2 6" xfId="3745"/>
    <cellStyle name="20% - Accent1 2 2 4 3" xfId="615"/>
    <cellStyle name="20% - Accent1 2 2 4 3 2" xfId="948"/>
    <cellStyle name="20% - Accent1 2 2 4 3 2 2" xfId="1959"/>
    <cellStyle name="20% - Accent1 2 2 4 3 2 2 2" xfId="3445"/>
    <cellStyle name="20% - Accent1 2 2 4 3 2 2 3" xfId="4901"/>
    <cellStyle name="20% - Accent1 2 2 4 3 2 3" xfId="2718"/>
    <cellStyle name="20% - Accent1 2 2 4 3 2 3 2" xfId="5634"/>
    <cellStyle name="20% - Accent1 2 2 4 3 2 4" xfId="4180"/>
    <cellStyle name="20% - Accent1 2 2 4 3 3" xfId="1629"/>
    <cellStyle name="20% - Accent1 2 2 4 3 3 2" xfId="3115"/>
    <cellStyle name="20% - Accent1 2 2 4 3 3 3" xfId="4571"/>
    <cellStyle name="20% - Accent1 2 2 4 3 4" xfId="2388"/>
    <cellStyle name="20% - Accent1 2 2 4 3 4 2" xfId="5304"/>
    <cellStyle name="20% - Accent1 2 2 4 3 5" xfId="3850"/>
    <cellStyle name="20% - Accent1 2 2 4 4" xfId="783"/>
    <cellStyle name="20% - Accent1 2 2 4 4 2" xfId="1794"/>
    <cellStyle name="20% - Accent1 2 2 4 4 2 2" xfId="3280"/>
    <cellStyle name="20% - Accent1 2 2 4 4 2 3" xfId="4736"/>
    <cellStyle name="20% - Accent1 2 2 4 4 3" xfId="2553"/>
    <cellStyle name="20% - Accent1 2 2 4 4 3 2" xfId="5469"/>
    <cellStyle name="20% - Accent1 2 2 4 4 4" xfId="4015"/>
    <cellStyle name="20% - Accent1 2 2 4 5" xfId="1464"/>
    <cellStyle name="20% - Accent1 2 2 4 5 2" xfId="2950"/>
    <cellStyle name="20% - Accent1 2 2 4 5 3" xfId="4406"/>
    <cellStyle name="20% - Accent1 2 2 4 6" xfId="2223"/>
    <cellStyle name="20% - Accent1 2 2 4 6 2" xfId="5139"/>
    <cellStyle name="20% - Accent1 2 2 4 7" xfId="3685"/>
    <cellStyle name="20% - Accent1 2 2 5" xfId="492"/>
    <cellStyle name="20% - Accent1 2 2 5 2" xfId="660"/>
    <cellStyle name="20% - Accent1 2 2 5 2 2" xfId="993"/>
    <cellStyle name="20% - Accent1 2 2 5 2 2 2" xfId="2004"/>
    <cellStyle name="20% - Accent1 2 2 5 2 2 2 2" xfId="3490"/>
    <cellStyle name="20% - Accent1 2 2 5 2 2 2 3" xfId="4946"/>
    <cellStyle name="20% - Accent1 2 2 5 2 2 3" xfId="2763"/>
    <cellStyle name="20% - Accent1 2 2 5 2 2 3 2" xfId="5679"/>
    <cellStyle name="20% - Accent1 2 2 5 2 2 4" xfId="4225"/>
    <cellStyle name="20% - Accent1 2 2 5 2 3" xfId="1674"/>
    <cellStyle name="20% - Accent1 2 2 5 2 3 2" xfId="3160"/>
    <cellStyle name="20% - Accent1 2 2 5 2 3 3" xfId="4616"/>
    <cellStyle name="20% - Accent1 2 2 5 2 4" xfId="2433"/>
    <cellStyle name="20% - Accent1 2 2 5 2 4 2" xfId="5349"/>
    <cellStyle name="20% - Accent1 2 2 5 2 5" xfId="3895"/>
    <cellStyle name="20% - Accent1 2 2 5 3" xfId="828"/>
    <cellStyle name="20% - Accent1 2 2 5 3 2" xfId="1839"/>
    <cellStyle name="20% - Accent1 2 2 5 3 2 2" xfId="3325"/>
    <cellStyle name="20% - Accent1 2 2 5 3 2 3" xfId="4781"/>
    <cellStyle name="20% - Accent1 2 2 5 3 3" xfId="2598"/>
    <cellStyle name="20% - Accent1 2 2 5 3 3 2" xfId="5514"/>
    <cellStyle name="20% - Accent1 2 2 5 3 4" xfId="4060"/>
    <cellStyle name="20% - Accent1 2 2 5 4" xfId="1509"/>
    <cellStyle name="20% - Accent1 2 2 5 4 2" xfId="2995"/>
    <cellStyle name="20% - Accent1 2 2 5 4 3" xfId="4451"/>
    <cellStyle name="20% - Accent1 2 2 5 5" xfId="2268"/>
    <cellStyle name="20% - Accent1 2 2 5 5 2" xfId="5184"/>
    <cellStyle name="20% - Accent1 2 2 5 6" xfId="3730"/>
    <cellStyle name="20% - Accent1 2 2 6" xfId="552"/>
    <cellStyle name="20% - Accent1 2 2 6 2" xfId="720"/>
    <cellStyle name="20% - Accent1 2 2 6 2 2" xfId="1053"/>
    <cellStyle name="20% - Accent1 2 2 6 2 2 2" xfId="2064"/>
    <cellStyle name="20% - Accent1 2 2 6 2 2 2 2" xfId="3550"/>
    <cellStyle name="20% - Accent1 2 2 6 2 2 2 3" xfId="5006"/>
    <cellStyle name="20% - Accent1 2 2 6 2 2 3" xfId="2823"/>
    <cellStyle name="20% - Accent1 2 2 6 2 2 3 2" xfId="5739"/>
    <cellStyle name="20% - Accent1 2 2 6 2 2 4" xfId="4285"/>
    <cellStyle name="20% - Accent1 2 2 6 2 3" xfId="1734"/>
    <cellStyle name="20% - Accent1 2 2 6 2 3 2" xfId="3220"/>
    <cellStyle name="20% - Accent1 2 2 6 2 3 3" xfId="4676"/>
    <cellStyle name="20% - Accent1 2 2 6 2 4" xfId="2493"/>
    <cellStyle name="20% - Accent1 2 2 6 2 4 2" xfId="5409"/>
    <cellStyle name="20% - Accent1 2 2 6 2 5" xfId="3955"/>
    <cellStyle name="20% - Accent1 2 2 6 3" xfId="888"/>
    <cellStyle name="20% - Accent1 2 2 6 3 2" xfId="1899"/>
    <cellStyle name="20% - Accent1 2 2 6 3 2 2" xfId="3385"/>
    <cellStyle name="20% - Accent1 2 2 6 3 2 3" xfId="4841"/>
    <cellStyle name="20% - Accent1 2 2 6 3 3" xfId="2658"/>
    <cellStyle name="20% - Accent1 2 2 6 3 3 2" xfId="5574"/>
    <cellStyle name="20% - Accent1 2 2 6 3 4" xfId="4120"/>
    <cellStyle name="20% - Accent1 2 2 6 4" xfId="1569"/>
    <cellStyle name="20% - Accent1 2 2 6 4 2" xfId="3055"/>
    <cellStyle name="20% - Accent1 2 2 6 4 3" xfId="4511"/>
    <cellStyle name="20% - Accent1 2 2 6 5" xfId="2328"/>
    <cellStyle name="20% - Accent1 2 2 6 5 2" xfId="5244"/>
    <cellStyle name="20% - Accent1 2 2 6 6" xfId="3790"/>
    <cellStyle name="20% - Accent1 2 2 7" xfId="600"/>
    <cellStyle name="20% - Accent1 2 2 7 2" xfId="933"/>
    <cellStyle name="20% - Accent1 2 2 7 2 2" xfId="1944"/>
    <cellStyle name="20% - Accent1 2 2 7 2 2 2" xfId="3430"/>
    <cellStyle name="20% - Accent1 2 2 7 2 2 3" xfId="4886"/>
    <cellStyle name="20% - Accent1 2 2 7 2 3" xfId="2703"/>
    <cellStyle name="20% - Accent1 2 2 7 2 3 2" xfId="5619"/>
    <cellStyle name="20% - Accent1 2 2 7 2 4" xfId="4165"/>
    <cellStyle name="20% - Accent1 2 2 7 3" xfId="1614"/>
    <cellStyle name="20% - Accent1 2 2 7 3 2" xfId="3100"/>
    <cellStyle name="20% - Accent1 2 2 7 3 3" xfId="4556"/>
    <cellStyle name="20% - Accent1 2 2 7 4" xfId="2373"/>
    <cellStyle name="20% - Accent1 2 2 7 4 2" xfId="5289"/>
    <cellStyle name="20% - Accent1 2 2 7 5" xfId="3835"/>
    <cellStyle name="20% - Accent1 2 2 8" xfId="768"/>
    <cellStyle name="20% - Accent1 2 2 8 2" xfId="1779"/>
    <cellStyle name="20% - Accent1 2 2 8 2 2" xfId="3265"/>
    <cellStyle name="20% - Accent1 2 2 8 2 3" xfId="4721"/>
    <cellStyle name="20% - Accent1 2 2 8 3" xfId="2538"/>
    <cellStyle name="20% - Accent1 2 2 8 3 2" xfId="5454"/>
    <cellStyle name="20% - Accent1 2 2 8 4" xfId="4000"/>
    <cellStyle name="20% - Accent1 2 2 9" xfId="1449"/>
    <cellStyle name="20% - Accent1 2 2 9 2" xfId="2935"/>
    <cellStyle name="20% - Accent1 2 2 9 3" xfId="4391"/>
    <cellStyle name="20% - Accent1 3" xfId="1123"/>
    <cellStyle name="20% - Accent1 3 2" xfId="2119"/>
    <cellStyle name="20% - Accent1 3 2 2" xfId="3605"/>
    <cellStyle name="20% - Accent1 3 2 3" xfId="5061"/>
    <cellStyle name="20% - Accent1 3 3" xfId="2878"/>
    <cellStyle name="20% - Accent1 3 3 2" xfId="5794"/>
    <cellStyle name="20% - Accent1 3 4" xfId="4340"/>
    <cellStyle name="20% - Accent1 4" xfId="1124"/>
    <cellStyle name="20% - Accent1 5" xfId="1272"/>
    <cellStyle name="20% - Accent2 2" xfId="325"/>
    <cellStyle name="20% - Accent2 2 2" xfId="390"/>
    <cellStyle name="20% - Accent2 2 2 10" xfId="2209"/>
    <cellStyle name="20% - Accent2 2 2 10 2" xfId="5125"/>
    <cellStyle name="20% - Accent2 2 2 11" xfId="3671"/>
    <cellStyle name="20% - Accent2 2 2 2" xfId="478"/>
    <cellStyle name="20% - Accent2 2 2 2 2" xfId="538"/>
    <cellStyle name="20% - Accent2 2 2 2 2 2" xfId="706"/>
    <cellStyle name="20% - Accent2 2 2 2 2 2 2" xfId="1039"/>
    <cellStyle name="20% - Accent2 2 2 2 2 2 2 2" xfId="2050"/>
    <cellStyle name="20% - Accent2 2 2 2 2 2 2 2 2" xfId="3536"/>
    <cellStyle name="20% - Accent2 2 2 2 2 2 2 2 3" xfId="4992"/>
    <cellStyle name="20% - Accent2 2 2 2 2 2 2 3" xfId="2809"/>
    <cellStyle name="20% - Accent2 2 2 2 2 2 2 3 2" xfId="5725"/>
    <cellStyle name="20% - Accent2 2 2 2 2 2 2 4" xfId="4271"/>
    <cellStyle name="20% - Accent2 2 2 2 2 2 3" xfId="1720"/>
    <cellStyle name="20% - Accent2 2 2 2 2 2 3 2" xfId="3206"/>
    <cellStyle name="20% - Accent2 2 2 2 2 2 3 3" xfId="4662"/>
    <cellStyle name="20% - Accent2 2 2 2 2 2 4" xfId="2479"/>
    <cellStyle name="20% - Accent2 2 2 2 2 2 4 2" xfId="5395"/>
    <cellStyle name="20% - Accent2 2 2 2 2 2 5" xfId="3941"/>
    <cellStyle name="20% - Accent2 2 2 2 2 3" xfId="874"/>
    <cellStyle name="20% - Accent2 2 2 2 2 3 2" xfId="1885"/>
    <cellStyle name="20% - Accent2 2 2 2 2 3 2 2" xfId="3371"/>
    <cellStyle name="20% - Accent2 2 2 2 2 3 2 3" xfId="4827"/>
    <cellStyle name="20% - Accent2 2 2 2 2 3 3" xfId="2644"/>
    <cellStyle name="20% - Accent2 2 2 2 2 3 3 2" xfId="5560"/>
    <cellStyle name="20% - Accent2 2 2 2 2 3 4" xfId="4106"/>
    <cellStyle name="20% - Accent2 2 2 2 2 4" xfId="1555"/>
    <cellStyle name="20% - Accent2 2 2 2 2 4 2" xfId="3041"/>
    <cellStyle name="20% - Accent2 2 2 2 2 4 3" xfId="4497"/>
    <cellStyle name="20% - Accent2 2 2 2 2 5" xfId="2314"/>
    <cellStyle name="20% - Accent2 2 2 2 2 5 2" xfId="5230"/>
    <cellStyle name="20% - Accent2 2 2 2 2 6" xfId="3776"/>
    <cellStyle name="20% - Accent2 2 2 2 3" xfId="583"/>
    <cellStyle name="20% - Accent2 2 2 2 3 2" xfId="751"/>
    <cellStyle name="20% - Accent2 2 2 2 3 2 2" xfId="1084"/>
    <cellStyle name="20% - Accent2 2 2 2 3 2 2 2" xfId="2095"/>
    <cellStyle name="20% - Accent2 2 2 2 3 2 2 2 2" xfId="3581"/>
    <cellStyle name="20% - Accent2 2 2 2 3 2 2 2 3" xfId="5037"/>
    <cellStyle name="20% - Accent2 2 2 2 3 2 2 3" xfId="2854"/>
    <cellStyle name="20% - Accent2 2 2 2 3 2 2 3 2" xfId="5770"/>
    <cellStyle name="20% - Accent2 2 2 2 3 2 2 4" xfId="4316"/>
    <cellStyle name="20% - Accent2 2 2 2 3 2 3" xfId="1765"/>
    <cellStyle name="20% - Accent2 2 2 2 3 2 3 2" xfId="3251"/>
    <cellStyle name="20% - Accent2 2 2 2 3 2 3 3" xfId="4707"/>
    <cellStyle name="20% - Accent2 2 2 2 3 2 4" xfId="2524"/>
    <cellStyle name="20% - Accent2 2 2 2 3 2 4 2" xfId="5440"/>
    <cellStyle name="20% - Accent2 2 2 2 3 2 5" xfId="3986"/>
    <cellStyle name="20% - Accent2 2 2 2 3 3" xfId="919"/>
    <cellStyle name="20% - Accent2 2 2 2 3 3 2" xfId="1930"/>
    <cellStyle name="20% - Accent2 2 2 2 3 3 2 2" xfId="3416"/>
    <cellStyle name="20% - Accent2 2 2 2 3 3 2 3" xfId="4872"/>
    <cellStyle name="20% - Accent2 2 2 2 3 3 3" xfId="2689"/>
    <cellStyle name="20% - Accent2 2 2 2 3 3 3 2" xfId="5605"/>
    <cellStyle name="20% - Accent2 2 2 2 3 3 4" xfId="4151"/>
    <cellStyle name="20% - Accent2 2 2 2 3 4" xfId="1600"/>
    <cellStyle name="20% - Accent2 2 2 2 3 4 2" xfId="3086"/>
    <cellStyle name="20% - Accent2 2 2 2 3 4 3" xfId="4542"/>
    <cellStyle name="20% - Accent2 2 2 2 3 5" xfId="2359"/>
    <cellStyle name="20% - Accent2 2 2 2 3 5 2" xfId="5275"/>
    <cellStyle name="20% - Accent2 2 2 2 3 6" xfId="3821"/>
    <cellStyle name="20% - Accent2 2 2 2 4" xfId="646"/>
    <cellStyle name="20% - Accent2 2 2 2 4 2" xfId="979"/>
    <cellStyle name="20% - Accent2 2 2 2 4 2 2" xfId="1990"/>
    <cellStyle name="20% - Accent2 2 2 2 4 2 2 2" xfId="3476"/>
    <cellStyle name="20% - Accent2 2 2 2 4 2 2 3" xfId="4932"/>
    <cellStyle name="20% - Accent2 2 2 2 4 2 3" xfId="2749"/>
    <cellStyle name="20% - Accent2 2 2 2 4 2 3 2" xfId="5665"/>
    <cellStyle name="20% - Accent2 2 2 2 4 2 4" xfId="4211"/>
    <cellStyle name="20% - Accent2 2 2 2 4 3" xfId="1660"/>
    <cellStyle name="20% - Accent2 2 2 2 4 3 2" xfId="3146"/>
    <cellStyle name="20% - Accent2 2 2 2 4 3 3" xfId="4602"/>
    <cellStyle name="20% - Accent2 2 2 2 4 4" xfId="2419"/>
    <cellStyle name="20% - Accent2 2 2 2 4 4 2" xfId="5335"/>
    <cellStyle name="20% - Accent2 2 2 2 4 5" xfId="3881"/>
    <cellStyle name="20% - Accent2 2 2 2 5" xfId="814"/>
    <cellStyle name="20% - Accent2 2 2 2 5 2" xfId="1825"/>
    <cellStyle name="20% - Accent2 2 2 2 5 2 2" xfId="3311"/>
    <cellStyle name="20% - Accent2 2 2 2 5 2 3" xfId="4767"/>
    <cellStyle name="20% - Accent2 2 2 2 5 3" xfId="2584"/>
    <cellStyle name="20% - Accent2 2 2 2 5 3 2" xfId="5500"/>
    <cellStyle name="20% - Accent2 2 2 2 5 4" xfId="4046"/>
    <cellStyle name="20% - Accent2 2 2 2 6" xfId="1495"/>
    <cellStyle name="20% - Accent2 2 2 2 6 2" xfId="2981"/>
    <cellStyle name="20% - Accent2 2 2 2 6 3" xfId="4437"/>
    <cellStyle name="20% - Accent2 2 2 2 7" xfId="2254"/>
    <cellStyle name="20% - Accent2 2 2 2 7 2" xfId="5170"/>
    <cellStyle name="20% - Accent2 2 2 2 8" xfId="3716"/>
    <cellStyle name="20% - Accent2 2 2 3" xfId="463"/>
    <cellStyle name="20% - Accent2 2 2 3 2" xfId="523"/>
    <cellStyle name="20% - Accent2 2 2 3 2 2" xfId="691"/>
    <cellStyle name="20% - Accent2 2 2 3 2 2 2" xfId="1024"/>
    <cellStyle name="20% - Accent2 2 2 3 2 2 2 2" xfId="2035"/>
    <cellStyle name="20% - Accent2 2 2 3 2 2 2 2 2" xfId="3521"/>
    <cellStyle name="20% - Accent2 2 2 3 2 2 2 2 3" xfId="4977"/>
    <cellStyle name="20% - Accent2 2 2 3 2 2 2 3" xfId="2794"/>
    <cellStyle name="20% - Accent2 2 2 3 2 2 2 3 2" xfId="5710"/>
    <cellStyle name="20% - Accent2 2 2 3 2 2 2 4" xfId="4256"/>
    <cellStyle name="20% - Accent2 2 2 3 2 2 3" xfId="1705"/>
    <cellStyle name="20% - Accent2 2 2 3 2 2 3 2" xfId="3191"/>
    <cellStyle name="20% - Accent2 2 2 3 2 2 3 3" xfId="4647"/>
    <cellStyle name="20% - Accent2 2 2 3 2 2 4" xfId="2464"/>
    <cellStyle name="20% - Accent2 2 2 3 2 2 4 2" xfId="5380"/>
    <cellStyle name="20% - Accent2 2 2 3 2 2 5" xfId="3926"/>
    <cellStyle name="20% - Accent2 2 2 3 2 3" xfId="859"/>
    <cellStyle name="20% - Accent2 2 2 3 2 3 2" xfId="1870"/>
    <cellStyle name="20% - Accent2 2 2 3 2 3 2 2" xfId="3356"/>
    <cellStyle name="20% - Accent2 2 2 3 2 3 2 3" xfId="4812"/>
    <cellStyle name="20% - Accent2 2 2 3 2 3 3" xfId="2629"/>
    <cellStyle name="20% - Accent2 2 2 3 2 3 3 2" xfId="5545"/>
    <cellStyle name="20% - Accent2 2 2 3 2 3 4" xfId="4091"/>
    <cellStyle name="20% - Accent2 2 2 3 2 4" xfId="1540"/>
    <cellStyle name="20% - Accent2 2 2 3 2 4 2" xfId="3026"/>
    <cellStyle name="20% - Accent2 2 2 3 2 4 3" xfId="4482"/>
    <cellStyle name="20% - Accent2 2 2 3 2 5" xfId="2299"/>
    <cellStyle name="20% - Accent2 2 2 3 2 5 2" xfId="5215"/>
    <cellStyle name="20% - Accent2 2 2 3 2 6" xfId="3761"/>
    <cellStyle name="20% - Accent2 2 2 3 3" xfId="568"/>
    <cellStyle name="20% - Accent2 2 2 3 3 2" xfId="736"/>
    <cellStyle name="20% - Accent2 2 2 3 3 2 2" xfId="1069"/>
    <cellStyle name="20% - Accent2 2 2 3 3 2 2 2" xfId="2080"/>
    <cellStyle name="20% - Accent2 2 2 3 3 2 2 2 2" xfId="3566"/>
    <cellStyle name="20% - Accent2 2 2 3 3 2 2 2 3" xfId="5022"/>
    <cellStyle name="20% - Accent2 2 2 3 3 2 2 3" xfId="2839"/>
    <cellStyle name="20% - Accent2 2 2 3 3 2 2 3 2" xfId="5755"/>
    <cellStyle name="20% - Accent2 2 2 3 3 2 2 4" xfId="4301"/>
    <cellStyle name="20% - Accent2 2 2 3 3 2 3" xfId="1750"/>
    <cellStyle name="20% - Accent2 2 2 3 3 2 3 2" xfId="3236"/>
    <cellStyle name="20% - Accent2 2 2 3 3 2 3 3" xfId="4692"/>
    <cellStyle name="20% - Accent2 2 2 3 3 2 4" xfId="2509"/>
    <cellStyle name="20% - Accent2 2 2 3 3 2 4 2" xfId="5425"/>
    <cellStyle name="20% - Accent2 2 2 3 3 2 5" xfId="3971"/>
    <cellStyle name="20% - Accent2 2 2 3 3 3" xfId="904"/>
    <cellStyle name="20% - Accent2 2 2 3 3 3 2" xfId="1915"/>
    <cellStyle name="20% - Accent2 2 2 3 3 3 2 2" xfId="3401"/>
    <cellStyle name="20% - Accent2 2 2 3 3 3 2 3" xfId="4857"/>
    <cellStyle name="20% - Accent2 2 2 3 3 3 3" xfId="2674"/>
    <cellStyle name="20% - Accent2 2 2 3 3 3 3 2" xfId="5590"/>
    <cellStyle name="20% - Accent2 2 2 3 3 3 4" xfId="4136"/>
    <cellStyle name="20% - Accent2 2 2 3 3 4" xfId="1585"/>
    <cellStyle name="20% - Accent2 2 2 3 3 4 2" xfId="3071"/>
    <cellStyle name="20% - Accent2 2 2 3 3 4 3" xfId="4527"/>
    <cellStyle name="20% - Accent2 2 2 3 3 5" xfId="2344"/>
    <cellStyle name="20% - Accent2 2 2 3 3 5 2" xfId="5260"/>
    <cellStyle name="20% - Accent2 2 2 3 3 6" xfId="3806"/>
    <cellStyle name="20% - Accent2 2 2 3 4" xfId="631"/>
    <cellStyle name="20% - Accent2 2 2 3 4 2" xfId="964"/>
    <cellStyle name="20% - Accent2 2 2 3 4 2 2" xfId="1975"/>
    <cellStyle name="20% - Accent2 2 2 3 4 2 2 2" xfId="3461"/>
    <cellStyle name="20% - Accent2 2 2 3 4 2 2 3" xfId="4917"/>
    <cellStyle name="20% - Accent2 2 2 3 4 2 3" xfId="2734"/>
    <cellStyle name="20% - Accent2 2 2 3 4 2 3 2" xfId="5650"/>
    <cellStyle name="20% - Accent2 2 2 3 4 2 4" xfId="4196"/>
    <cellStyle name="20% - Accent2 2 2 3 4 3" xfId="1645"/>
    <cellStyle name="20% - Accent2 2 2 3 4 3 2" xfId="3131"/>
    <cellStyle name="20% - Accent2 2 2 3 4 3 3" xfId="4587"/>
    <cellStyle name="20% - Accent2 2 2 3 4 4" xfId="2404"/>
    <cellStyle name="20% - Accent2 2 2 3 4 4 2" xfId="5320"/>
    <cellStyle name="20% - Accent2 2 2 3 4 5" xfId="3866"/>
    <cellStyle name="20% - Accent2 2 2 3 5" xfId="799"/>
    <cellStyle name="20% - Accent2 2 2 3 5 2" xfId="1810"/>
    <cellStyle name="20% - Accent2 2 2 3 5 2 2" xfId="3296"/>
    <cellStyle name="20% - Accent2 2 2 3 5 2 3" xfId="4752"/>
    <cellStyle name="20% - Accent2 2 2 3 5 3" xfId="2569"/>
    <cellStyle name="20% - Accent2 2 2 3 5 3 2" xfId="5485"/>
    <cellStyle name="20% - Accent2 2 2 3 5 4" xfId="4031"/>
    <cellStyle name="20% - Accent2 2 2 3 6" xfId="1480"/>
    <cellStyle name="20% - Accent2 2 2 3 6 2" xfId="2966"/>
    <cellStyle name="20% - Accent2 2 2 3 6 3" xfId="4422"/>
    <cellStyle name="20% - Accent2 2 2 3 7" xfId="2239"/>
    <cellStyle name="20% - Accent2 2 2 3 7 2" xfId="5155"/>
    <cellStyle name="20% - Accent2 2 2 3 8" xfId="3701"/>
    <cellStyle name="20% - Accent2 2 2 4" xfId="448"/>
    <cellStyle name="20% - Accent2 2 2 4 2" xfId="508"/>
    <cellStyle name="20% - Accent2 2 2 4 2 2" xfId="676"/>
    <cellStyle name="20% - Accent2 2 2 4 2 2 2" xfId="1009"/>
    <cellStyle name="20% - Accent2 2 2 4 2 2 2 2" xfId="2020"/>
    <cellStyle name="20% - Accent2 2 2 4 2 2 2 2 2" xfId="3506"/>
    <cellStyle name="20% - Accent2 2 2 4 2 2 2 2 3" xfId="4962"/>
    <cellStyle name="20% - Accent2 2 2 4 2 2 2 3" xfId="2779"/>
    <cellStyle name="20% - Accent2 2 2 4 2 2 2 3 2" xfId="5695"/>
    <cellStyle name="20% - Accent2 2 2 4 2 2 2 4" xfId="4241"/>
    <cellStyle name="20% - Accent2 2 2 4 2 2 3" xfId="1690"/>
    <cellStyle name="20% - Accent2 2 2 4 2 2 3 2" xfId="3176"/>
    <cellStyle name="20% - Accent2 2 2 4 2 2 3 3" xfId="4632"/>
    <cellStyle name="20% - Accent2 2 2 4 2 2 4" xfId="2449"/>
    <cellStyle name="20% - Accent2 2 2 4 2 2 4 2" xfId="5365"/>
    <cellStyle name="20% - Accent2 2 2 4 2 2 5" xfId="3911"/>
    <cellStyle name="20% - Accent2 2 2 4 2 3" xfId="844"/>
    <cellStyle name="20% - Accent2 2 2 4 2 3 2" xfId="1855"/>
    <cellStyle name="20% - Accent2 2 2 4 2 3 2 2" xfId="3341"/>
    <cellStyle name="20% - Accent2 2 2 4 2 3 2 3" xfId="4797"/>
    <cellStyle name="20% - Accent2 2 2 4 2 3 3" xfId="2614"/>
    <cellStyle name="20% - Accent2 2 2 4 2 3 3 2" xfId="5530"/>
    <cellStyle name="20% - Accent2 2 2 4 2 3 4" xfId="4076"/>
    <cellStyle name="20% - Accent2 2 2 4 2 4" xfId="1525"/>
    <cellStyle name="20% - Accent2 2 2 4 2 4 2" xfId="3011"/>
    <cellStyle name="20% - Accent2 2 2 4 2 4 3" xfId="4467"/>
    <cellStyle name="20% - Accent2 2 2 4 2 5" xfId="2284"/>
    <cellStyle name="20% - Accent2 2 2 4 2 5 2" xfId="5200"/>
    <cellStyle name="20% - Accent2 2 2 4 2 6" xfId="3746"/>
    <cellStyle name="20% - Accent2 2 2 4 3" xfId="616"/>
    <cellStyle name="20% - Accent2 2 2 4 3 2" xfId="949"/>
    <cellStyle name="20% - Accent2 2 2 4 3 2 2" xfId="1960"/>
    <cellStyle name="20% - Accent2 2 2 4 3 2 2 2" xfId="3446"/>
    <cellStyle name="20% - Accent2 2 2 4 3 2 2 3" xfId="4902"/>
    <cellStyle name="20% - Accent2 2 2 4 3 2 3" xfId="2719"/>
    <cellStyle name="20% - Accent2 2 2 4 3 2 3 2" xfId="5635"/>
    <cellStyle name="20% - Accent2 2 2 4 3 2 4" xfId="4181"/>
    <cellStyle name="20% - Accent2 2 2 4 3 3" xfId="1630"/>
    <cellStyle name="20% - Accent2 2 2 4 3 3 2" xfId="3116"/>
    <cellStyle name="20% - Accent2 2 2 4 3 3 3" xfId="4572"/>
    <cellStyle name="20% - Accent2 2 2 4 3 4" xfId="2389"/>
    <cellStyle name="20% - Accent2 2 2 4 3 4 2" xfId="5305"/>
    <cellStyle name="20% - Accent2 2 2 4 3 5" xfId="3851"/>
    <cellStyle name="20% - Accent2 2 2 4 4" xfId="784"/>
    <cellStyle name="20% - Accent2 2 2 4 4 2" xfId="1795"/>
    <cellStyle name="20% - Accent2 2 2 4 4 2 2" xfId="3281"/>
    <cellStyle name="20% - Accent2 2 2 4 4 2 3" xfId="4737"/>
    <cellStyle name="20% - Accent2 2 2 4 4 3" xfId="2554"/>
    <cellStyle name="20% - Accent2 2 2 4 4 3 2" xfId="5470"/>
    <cellStyle name="20% - Accent2 2 2 4 4 4" xfId="4016"/>
    <cellStyle name="20% - Accent2 2 2 4 5" xfId="1465"/>
    <cellStyle name="20% - Accent2 2 2 4 5 2" xfId="2951"/>
    <cellStyle name="20% - Accent2 2 2 4 5 3" xfId="4407"/>
    <cellStyle name="20% - Accent2 2 2 4 6" xfId="2224"/>
    <cellStyle name="20% - Accent2 2 2 4 6 2" xfId="5140"/>
    <cellStyle name="20% - Accent2 2 2 4 7" xfId="3686"/>
    <cellStyle name="20% - Accent2 2 2 5" xfId="493"/>
    <cellStyle name="20% - Accent2 2 2 5 2" xfId="661"/>
    <cellStyle name="20% - Accent2 2 2 5 2 2" xfId="994"/>
    <cellStyle name="20% - Accent2 2 2 5 2 2 2" xfId="2005"/>
    <cellStyle name="20% - Accent2 2 2 5 2 2 2 2" xfId="3491"/>
    <cellStyle name="20% - Accent2 2 2 5 2 2 2 3" xfId="4947"/>
    <cellStyle name="20% - Accent2 2 2 5 2 2 3" xfId="2764"/>
    <cellStyle name="20% - Accent2 2 2 5 2 2 3 2" xfId="5680"/>
    <cellStyle name="20% - Accent2 2 2 5 2 2 4" xfId="4226"/>
    <cellStyle name="20% - Accent2 2 2 5 2 3" xfId="1675"/>
    <cellStyle name="20% - Accent2 2 2 5 2 3 2" xfId="3161"/>
    <cellStyle name="20% - Accent2 2 2 5 2 3 3" xfId="4617"/>
    <cellStyle name="20% - Accent2 2 2 5 2 4" xfId="2434"/>
    <cellStyle name="20% - Accent2 2 2 5 2 4 2" xfId="5350"/>
    <cellStyle name="20% - Accent2 2 2 5 2 5" xfId="3896"/>
    <cellStyle name="20% - Accent2 2 2 5 3" xfId="829"/>
    <cellStyle name="20% - Accent2 2 2 5 3 2" xfId="1840"/>
    <cellStyle name="20% - Accent2 2 2 5 3 2 2" xfId="3326"/>
    <cellStyle name="20% - Accent2 2 2 5 3 2 3" xfId="4782"/>
    <cellStyle name="20% - Accent2 2 2 5 3 3" xfId="2599"/>
    <cellStyle name="20% - Accent2 2 2 5 3 3 2" xfId="5515"/>
    <cellStyle name="20% - Accent2 2 2 5 3 4" xfId="4061"/>
    <cellStyle name="20% - Accent2 2 2 5 4" xfId="1510"/>
    <cellStyle name="20% - Accent2 2 2 5 4 2" xfId="2996"/>
    <cellStyle name="20% - Accent2 2 2 5 4 3" xfId="4452"/>
    <cellStyle name="20% - Accent2 2 2 5 5" xfId="2269"/>
    <cellStyle name="20% - Accent2 2 2 5 5 2" xfId="5185"/>
    <cellStyle name="20% - Accent2 2 2 5 6" xfId="3731"/>
    <cellStyle name="20% - Accent2 2 2 6" xfId="553"/>
    <cellStyle name="20% - Accent2 2 2 6 2" xfId="721"/>
    <cellStyle name="20% - Accent2 2 2 6 2 2" xfId="1054"/>
    <cellStyle name="20% - Accent2 2 2 6 2 2 2" xfId="2065"/>
    <cellStyle name="20% - Accent2 2 2 6 2 2 2 2" xfId="3551"/>
    <cellStyle name="20% - Accent2 2 2 6 2 2 2 3" xfId="5007"/>
    <cellStyle name="20% - Accent2 2 2 6 2 2 3" xfId="2824"/>
    <cellStyle name="20% - Accent2 2 2 6 2 2 3 2" xfId="5740"/>
    <cellStyle name="20% - Accent2 2 2 6 2 2 4" xfId="4286"/>
    <cellStyle name="20% - Accent2 2 2 6 2 3" xfId="1735"/>
    <cellStyle name="20% - Accent2 2 2 6 2 3 2" xfId="3221"/>
    <cellStyle name="20% - Accent2 2 2 6 2 3 3" xfId="4677"/>
    <cellStyle name="20% - Accent2 2 2 6 2 4" xfId="2494"/>
    <cellStyle name="20% - Accent2 2 2 6 2 4 2" xfId="5410"/>
    <cellStyle name="20% - Accent2 2 2 6 2 5" xfId="3956"/>
    <cellStyle name="20% - Accent2 2 2 6 3" xfId="889"/>
    <cellStyle name="20% - Accent2 2 2 6 3 2" xfId="1900"/>
    <cellStyle name="20% - Accent2 2 2 6 3 2 2" xfId="3386"/>
    <cellStyle name="20% - Accent2 2 2 6 3 2 3" xfId="4842"/>
    <cellStyle name="20% - Accent2 2 2 6 3 3" xfId="2659"/>
    <cellStyle name="20% - Accent2 2 2 6 3 3 2" xfId="5575"/>
    <cellStyle name="20% - Accent2 2 2 6 3 4" xfId="4121"/>
    <cellStyle name="20% - Accent2 2 2 6 4" xfId="1570"/>
    <cellStyle name="20% - Accent2 2 2 6 4 2" xfId="3056"/>
    <cellStyle name="20% - Accent2 2 2 6 4 3" xfId="4512"/>
    <cellStyle name="20% - Accent2 2 2 6 5" xfId="2329"/>
    <cellStyle name="20% - Accent2 2 2 6 5 2" xfId="5245"/>
    <cellStyle name="20% - Accent2 2 2 6 6" xfId="3791"/>
    <cellStyle name="20% - Accent2 2 2 7" xfId="601"/>
    <cellStyle name="20% - Accent2 2 2 7 2" xfId="934"/>
    <cellStyle name="20% - Accent2 2 2 7 2 2" xfId="1945"/>
    <cellStyle name="20% - Accent2 2 2 7 2 2 2" xfId="3431"/>
    <cellStyle name="20% - Accent2 2 2 7 2 2 3" xfId="4887"/>
    <cellStyle name="20% - Accent2 2 2 7 2 3" xfId="2704"/>
    <cellStyle name="20% - Accent2 2 2 7 2 3 2" xfId="5620"/>
    <cellStyle name="20% - Accent2 2 2 7 2 4" xfId="4166"/>
    <cellStyle name="20% - Accent2 2 2 7 3" xfId="1615"/>
    <cellStyle name="20% - Accent2 2 2 7 3 2" xfId="3101"/>
    <cellStyle name="20% - Accent2 2 2 7 3 3" xfId="4557"/>
    <cellStyle name="20% - Accent2 2 2 7 4" xfId="2374"/>
    <cellStyle name="20% - Accent2 2 2 7 4 2" xfId="5290"/>
    <cellStyle name="20% - Accent2 2 2 7 5" xfId="3836"/>
    <cellStyle name="20% - Accent2 2 2 8" xfId="769"/>
    <cellStyle name="20% - Accent2 2 2 8 2" xfId="1780"/>
    <cellStyle name="20% - Accent2 2 2 8 2 2" xfId="3266"/>
    <cellStyle name="20% - Accent2 2 2 8 2 3" xfId="4722"/>
    <cellStyle name="20% - Accent2 2 2 8 3" xfId="2539"/>
    <cellStyle name="20% - Accent2 2 2 8 3 2" xfId="5455"/>
    <cellStyle name="20% - Accent2 2 2 8 4" xfId="4001"/>
    <cellStyle name="20% - Accent2 2 2 9" xfId="1450"/>
    <cellStyle name="20% - Accent2 2 2 9 2" xfId="2936"/>
    <cellStyle name="20% - Accent2 2 2 9 3" xfId="4392"/>
    <cellStyle name="20% - Accent2 3" xfId="1125"/>
    <cellStyle name="20% - Accent2 3 2" xfId="2120"/>
    <cellStyle name="20% - Accent2 3 2 2" xfId="3606"/>
    <cellStyle name="20% - Accent2 3 2 3" xfId="5062"/>
    <cellStyle name="20% - Accent2 3 3" xfId="2879"/>
    <cellStyle name="20% - Accent2 3 3 2" xfId="5795"/>
    <cellStyle name="20% - Accent2 3 4" xfId="4341"/>
    <cellStyle name="20% - Accent2 4" xfId="1126"/>
    <cellStyle name="20% - Accent2 5" xfId="1273"/>
    <cellStyle name="20% - Accent3 2" xfId="326"/>
    <cellStyle name="20% - Accent3 2 2" xfId="391"/>
    <cellStyle name="20% - Accent3 2 2 10" xfId="2210"/>
    <cellStyle name="20% - Accent3 2 2 10 2" xfId="5126"/>
    <cellStyle name="20% - Accent3 2 2 11" xfId="3672"/>
    <cellStyle name="20% - Accent3 2 2 2" xfId="479"/>
    <cellStyle name="20% - Accent3 2 2 2 2" xfId="539"/>
    <cellStyle name="20% - Accent3 2 2 2 2 2" xfId="707"/>
    <cellStyle name="20% - Accent3 2 2 2 2 2 2" xfId="1040"/>
    <cellStyle name="20% - Accent3 2 2 2 2 2 2 2" xfId="2051"/>
    <cellStyle name="20% - Accent3 2 2 2 2 2 2 2 2" xfId="3537"/>
    <cellStyle name="20% - Accent3 2 2 2 2 2 2 2 3" xfId="4993"/>
    <cellStyle name="20% - Accent3 2 2 2 2 2 2 3" xfId="2810"/>
    <cellStyle name="20% - Accent3 2 2 2 2 2 2 3 2" xfId="5726"/>
    <cellStyle name="20% - Accent3 2 2 2 2 2 2 4" xfId="4272"/>
    <cellStyle name="20% - Accent3 2 2 2 2 2 3" xfId="1721"/>
    <cellStyle name="20% - Accent3 2 2 2 2 2 3 2" xfId="3207"/>
    <cellStyle name="20% - Accent3 2 2 2 2 2 3 3" xfId="4663"/>
    <cellStyle name="20% - Accent3 2 2 2 2 2 4" xfId="2480"/>
    <cellStyle name="20% - Accent3 2 2 2 2 2 4 2" xfId="5396"/>
    <cellStyle name="20% - Accent3 2 2 2 2 2 5" xfId="3942"/>
    <cellStyle name="20% - Accent3 2 2 2 2 3" xfId="875"/>
    <cellStyle name="20% - Accent3 2 2 2 2 3 2" xfId="1886"/>
    <cellStyle name="20% - Accent3 2 2 2 2 3 2 2" xfId="3372"/>
    <cellStyle name="20% - Accent3 2 2 2 2 3 2 3" xfId="4828"/>
    <cellStyle name="20% - Accent3 2 2 2 2 3 3" xfId="2645"/>
    <cellStyle name="20% - Accent3 2 2 2 2 3 3 2" xfId="5561"/>
    <cellStyle name="20% - Accent3 2 2 2 2 3 4" xfId="4107"/>
    <cellStyle name="20% - Accent3 2 2 2 2 4" xfId="1556"/>
    <cellStyle name="20% - Accent3 2 2 2 2 4 2" xfId="3042"/>
    <cellStyle name="20% - Accent3 2 2 2 2 4 3" xfId="4498"/>
    <cellStyle name="20% - Accent3 2 2 2 2 5" xfId="2315"/>
    <cellStyle name="20% - Accent3 2 2 2 2 5 2" xfId="5231"/>
    <cellStyle name="20% - Accent3 2 2 2 2 6" xfId="3777"/>
    <cellStyle name="20% - Accent3 2 2 2 3" xfId="584"/>
    <cellStyle name="20% - Accent3 2 2 2 3 2" xfId="752"/>
    <cellStyle name="20% - Accent3 2 2 2 3 2 2" xfId="1085"/>
    <cellStyle name="20% - Accent3 2 2 2 3 2 2 2" xfId="2096"/>
    <cellStyle name="20% - Accent3 2 2 2 3 2 2 2 2" xfId="3582"/>
    <cellStyle name="20% - Accent3 2 2 2 3 2 2 2 3" xfId="5038"/>
    <cellStyle name="20% - Accent3 2 2 2 3 2 2 3" xfId="2855"/>
    <cellStyle name="20% - Accent3 2 2 2 3 2 2 3 2" xfId="5771"/>
    <cellStyle name="20% - Accent3 2 2 2 3 2 2 4" xfId="4317"/>
    <cellStyle name="20% - Accent3 2 2 2 3 2 3" xfId="1766"/>
    <cellStyle name="20% - Accent3 2 2 2 3 2 3 2" xfId="3252"/>
    <cellStyle name="20% - Accent3 2 2 2 3 2 3 3" xfId="4708"/>
    <cellStyle name="20% - Accent3 2 2 2 3 2 4" xfId="2525"/>
    <cellStyle name="20% - Accent3 2 2 2 3 2 4 2" xfId="5441"/>
    <cellStyle name="20% - Accent3 2 2 2 3 2 5" xfId="3987"/>
    <cellStyle name="20% - Accent3 2 2 2 3 3" xfId="920"/>
    <cellStyle name="20% - Accent3 2 2 2 3 3 2" xfId="1931"/>
    <cellStyle name="20% - Accent3 2 2 2 3 3 2 2" xfId="3417"/>
    <cellStyle name="20% - Accent3 2 2 2 3 3 2 3" xfId="4873"/>
    <cellStyle name="20% - Accent3 2 2 2 3 3 3" xfId="2690"/>
    <cellStyle name="20% - Accent3 2 2 2 3 3 3 2" xfId="5606"/>
    <cellStyle name="20% - Accent3 2 2 2 3 3 4" xfId="4152"/>
    <cellStyle name="20% - Accent3 2 2 2 3 4" xfId="1601"/>
    <cellStyle name="20% - Accent3 2 2 2 3 4 2" xfId="3087"/>
    <cellStyle name="20% - Accent3 2 2 2 3 4 3" xfId="4543"/>
    <cellStyle name="20% - Accent3 2 2 2 3 5" xfId="2360"/>
    <cellStyle name="20% - Accent3 2 2 2 3 5 2" xfId="5276"/>
    <cellStyle name="20% - Accent3 2 2 2 3 6" xfId="3822"/>
    <cellStyle name="20% - Accent3 2 2 2 4" xfId="647"/>
    <cellStyle name="20% - Accent3 2 2 2 4 2" xfId="980"/>
    <cellStyle name="20% - Accent3 2 2 2 4 2 2" xfId="1991"/>
    <cellStyle name="20% - Accent3 2 2 2 4 2 2 2" xfId="3477"/>
    <cellStyle name="20% - Accent3 2 2 2 4 2 2 3" xfId="4933"/>
    <cellStyle name="20% - Accent3 2 2 2 4 2 3" xfId="2750"/>
    <cellStyle name="20% - Accent3 2 2 2 4 2 3 2" xfId="5666"/>
    <cellStyle name="20% - Accent3 2 2 2 4 2 4" xfId="4212"/>
    <cellStyle name="20% - Accent3 2 2 2 4 3" xfId="1661"/>
    <cellStyle name="20% - Accent3 2 2 2 4 3 2" xfId="3147"/>
    <cellStyle name="20% - Accent3 2 2 2 4 3 3" xfId="4603"/>
    <cellStyle name="20% - Accent3 2 2 2 4 4" xfId="2420"/>
    <cellStyle name="20% - Accent3 2 2 2 4 4 2" xfId="5336"/>
    <cellStyle name="20% - Accent3 2 2 2 4 5" xfId="3882"/>
    <cellStyle name="20% - Accent3 2 2 2 5" xfId="815"/>
    <cellStyle name="20% - Accent3 2 2 2 5 2" xfId="1826"/>
    <cellStyle name="20% - Accent3 2 2 2 5 2 2" xfId="3312"/>
    <cellStyle name="20% - Accent3 2 2 2 5 2 3" xfId="4768"/>
    <cellStyle name="20% - Accent3 2 2 2 5 3" xfId="2585"/>
    <cellStyle name="20% - Accent3 2 2 2 5 3 2" xfId="5501"/>
    <cellStyle name="20% - Accent3 2 2 2 5 4" xfId="4047"/>
    <cellStyle name="20% - Accent3 2 2 2 6" xfId="1496"/>
    <cellStyle name="20% - Accent3 2 2 2 6 2" xfId="2982"/>
    <cellStyle name="20% - Accent3 2 2 2 6 3" xfId="4438"/>
    <cellStyle name="20% - Accent3 2 2 2 7" xfId="2255"/>
    <cellStyle name="20% - Accent3 2 2 2 7 2" xfId="5171"/>
    <cellStyle name="20% - Accent3 2 2 2 8" xfId="3717"/>
    <cellStyle name="20% - Accent3 2 2 3" xfId="464"/>
    <cellStyle name="20% - Accent3 2 2 3 2" xfId="524"/>
    <cellStyle name="20% - Accent3 2 2 3 2 2" xfId="692"/>
    <cellStyle name="20% - Accent3 2 2 3 2 2 2" xfId="1025"/>
    <cellStyle name="20% - Accent3 2 2 3 2 2 2 2" xfId="2036"/>
    <cellStyle name="20% - Accent3 2 2 3 2 2 2 2 2" xfId="3522"/>
    <cellStyle name="20% - Accent3 2 2 3 2 2 2 2 3" xfId="4978"/>
    <cellStyle name="20% - Accent3 2 2 3 2 2 2 3" xfId="2795"/>
    <cellStyle name="20% - Accent3 2 2 3 2 2 2 3 2" xfId="5711"/>
    <cellStyle name="20% - Accent3 2 2 3 2 2 2 4" xfId="4257"/>
    <cellStyle name="20% - Accent3 2 2 3 2 2 3" xfId="1706"/>
    <cellStyle name="20% - Accent3 2 2 3 2 2 3 2" xfId="3192"/>
    <cellStyle name="20% - Accent3 2 2 3 2 2 3 3" xfId="4648"/>
    <cellStyle name="20% - Accent3 2 2 3 2 2 4" xfId="2465"/>
    <cellStyle name="20% - Accent3 2 2 3 2 2 4 2" xfId="5381"/>
    <cellStyle name="20% - Accent3 2 2 3 2 2 5" xfId="3927"/>
    <cellStyle name="20% - Accent3 2 2 3 2 3" xfId="860"/>
    <cellStyle name="20% - Accent3 2 2 3 2 3 2" xfId="1871"/>
    <cellStyle name="20% - Accent3 2 2 3 2 3 2 2" xfId="3357"/>
    <cellStyle name="20% - Accent3 2 2 3 2 3 2 3" xfId="4813"/>
    <cellStyle name="20% - Accent3 2 2 3 2 3 3" xfId="2630"/>
    <cellStyle name="20% - Accent3 2 2 3 2 3 3 2" xfId="5546"/>
    <cellStyle name="20% - Accent3 2 2 3 2 3 4" xfId="4092"/>
    <cellStyle name="20% - Accent3 2 2 3 2 4" xfId="1541"/>
    <cellStyle name="20% - Accent3 2 2 3 2 4 2" xfId="3027"/>
    <cellStyle name="20% - Accent3 2 2 3 2 4 3" xfId="4483"/>
    <cellStyle name="20% - Accent3 2 2 3 2 5" xfId="2300"/>
    <cellStyle name="20% - Accent3 2 2 3 2 5 2" xfId="5216"/>
    <cellStyle name="20% - Accent3 2 2 3 2 6" xfId="3762"/>
    <cellStyle name="20% - Accent3 2 2 3 3" xfId="569"/>
    <cellStyle name="20% - Accent3 2 2 3 3 2" xfId="737"/>
    <cellStyle name="20% - Accent3 2 2 3 3 2 2" xfId="1070"/>
    <cellStyle name="20% - Accent3 2 2 3 3 2 2 2" xfId="2081"/>
    <cellStyle name="20% - Accent3 2 2 3 3 2 2 2 2" xfId="3567"/>
    <cellStyle name="20% - Accent3 2 2 3 3 2 2 2 3" xfId="5023"/>
    <cellStyle name="20% - Accent3 2 2 3 3 2 2 3" xfId="2840"/>
    <cellStyle name="20% - Accent3 2 2 3 3 2 2 3 2" xfId="5756"/>
    <cellStyle name="20% - Accent3 2 2 3 3 2 2 4" xfId="4302"/>
    <cellStyle name="20% - Accent3 2 2 3 3 2 3" xfId="1751"/>
    <cellStyle name="20% - Accent3 2 2 3 3 2 3 2" xfId="3237"/>
    <cellStyle name="20% - Accent3 2 2 3 3 2 3 3" xfId="4693"/>
    <cellStyle name="20% - Accent3 2 2 3 3 2 4" xfId="2510"/>
    <cellStyle name="20% - Accent3 2 2 3 3 2 4 2" xfId="5426"/>
    <cellStyle name="20% - Accent3 2 2 3 3 2 5" xfId="3972"/>
    <cellStyle name="20% - Accent3 2 2 3 3 3" xfId="905"/>
    <cellStyle name="20% - Accent3 2 2 3 3 3 2" xfId="1916"/>
    <cellStyle name="20% - Accent3 2 2 3 3 3 2 2" xfId="3402"/>
    <cellStyle name="20% - Accent3 2 2 3 3 3 2 3" xfId="4858"/>
    <cellStyle name="20% - Accent3 2 2 3 3 3 3" xfId="2675"/>
    <cellStyle name="20% - Accent3 2 2 3 3 3 3 2" xfId="5591"/>
    <cellStyle name="20% - Accent3 2 2 3 3 3 4" xfId="4137"/>
    <cellStyle name="20% - Accent3 2 2 3 3 4" xfId="1586"/>
    <cellStyle name="20% - Accent3 2 2 3 3 4 2" xfId="3072"/>
    <cellStyle name="20% - Accent3 2 2 3 3 4 3" xfId="4528"/>
    <cellStyle name="20% - Accent3 2 2 3 3 5" xfId="2345"/>
    <cellStyle name="20% - Accent3 2 2 3 3 5 2" xfId="5261"/>
    <cellStyle name="20% - Accent3 2 2 3 3 6" xfId="3807"/>
    <cellStyle name="20% - Accent3 2 2 3 4" xfId="632"/>
    <cellStyle name="20% - Accent3 2 2 3 4 2" xfId="965"/>
    <cellStyle name="20% - Accent3 2 2 3 4 2 2" xfId="1976"/>
    <cellStyle name="20% - Accent3 2 2 3 4 2 2 2" xfId="3462"/>
    <cellStyle name="20% - Accent3 2 2 3 4 2 2 3" xfId="4918"/>
    <cellStyle name="20% - Accent3 2 2 3 4 2 3" xfId="2735"/>
    <cellStyle name="20% - Accent3 2 2 3 4 2 3 2" xfId="5651"/>
    <cellStyle name="20% - Accent3 2 2 3 4 2 4" xfId="4197"/>
    <cellStyle name="20% - Accent3 2 2 3 4 3" xfId="1646"/>
    <cellStyle name="20% - Accent3 2 2 3 4 3 2" xfId="3132"/>
    <cellStyle name="20% - Accent3 2 2 3 4 3 3" xfId="4588"/>
    <cellStyle name="20% - Accent3 2 2 3 4 4" xfId="2405"/>
    <cellStyle name="20% - Accent3 2 2 3 4 4 2" xfId="5321"/>
    <cellStyle name="20% - Accent3 2 2 3 4 5" xfId="3867"/>
    <cellStyle name="20% - Accent3 2 2 3 5" xfId="800"/>
    <cellStyle name="20% - Accent3 2 2 3 5 2" xfId="1811"/>
    <cellStyle name="20% - Accent3 2 2 3 5 2 2" xfId="3297"/>
    <cellStyle name="20% - Accent3 2 2 3 5 2 3" xfId="4753"/>
    <cellStyle name="20% - Accent3 2 2 3 5 3" xfId="2570"/>
    <cellStyle name="20% - Accent3 2 2 3 5 3 2" xfId="5486"/>
    <cellStyle name="20% - Accent3 2 2 3 5 4" xfId="4032"/>
    <cellStyle name="20% - Accent3 2 2 3 6" xfId="1481"/>
    <cellStyle name="20% - Accent3 2 2 3 6 2" xfId="2967"/>
    <cellStyle name="20% - Accent3 2 2 3 6 3" xfId="4423"/>
    <cellStyle name="20% - Accent3 2 2 3 7" xfId="2240"/>
    <cellStyle name="20% - Accent3 2 2 3 7 2" xfId="5156"/>
    <cellStyle name="20% - Accent3 2 2 3 8" xfId="3702"/>
    <cellStyle name="20% - Accent3 2 2 4" xfId="449"/>
    <cellStyle name="20% - Accent3 2 2 4 2" xfId="509"/>
    <cellStyle name="20% - Accent3 2 2 4 2 2" xfId="677"/>
    <cellStyle name="20% - Accent3 2 2 4 2 2 2" xfId="1010"/>
    <cellStyle name="20% - Accent3 2 2 4 2 2 2 2" xfId="2021"/>
    <cellStyle name="20% - Accent3 2 2 4 2 2 2 2 2" xfId="3507"/>
    <cellStyle name="20% - Accent3 2 2 4 2 2 2 2 3" xfId="4963"/>
    <cellStyle name="20% - Accent3 2 2 4 2 2 2 3" xfId="2780"/>
    <cellStyle name="20% - Accent3 2 2 4 2 2 2 3 2" xfId="5696"/>
    <cellStyle name="20% - Accent3 2 2 4 2 2 2 4" xfId="4242"/>
    <cellStyle name="20% - Accent3 2 2 4 2 2 3" xfId="1691"/>
    <cellStyle name="20% - Accent3 2 2 4 2 2 3 2" xfId="3177"/>
    <cellStyle name="20% - Accent3 2 2 4 2 2 3 3" xfId="4633"/>
    <cellStyle name="20% - Accent3 2 2 4 2 2 4" xfId="2450"/>
    <cellStyle name="20% - Accent3 2 2 4 2 2 4 2" xfId="5366"/>
    <cellStyle name="20% - Accent3 2 2 4 2 2 5" xfId="3912"/>
    <cellStyle name="20% - Accent3 2 2 4 2 3" xfId="845"/>
    <cellStyle name="20% - Accent3 2 2 4 2 3 2" xfId="1856"/>
    <cellStyle name="20% - Accent3 2 2 4 2 3 2 2" xfId="3342"/>
    <cellStyle name="20% - Accent3 2 2 4 2 3 2 3" xfId="4798"/>
    <cellStyle name="20% - Accent3 2 2 4 2 3 3" xfId="2615"/>
    <cellStyle name="20% - Accent3 2 2 4 2 3 3 2" xfId="5531"/>
    <cellStyle name="20% - Accent3 2 2 4 2 3 4" xfId="4077"/>
    <cellStyle name="20% - Accent3 2 2 4 2 4" xfId="1526"/>
    <cellStyle name="20% - Accent3 2 2 4 2 4 2" xfId="3012"/>
    <cellStyle name="20% - Accent3 2 2 4 2 4 3" xfId="4468"/>
    <cellStyle name="20% - Accent3 2 2 4 2 5" xfId="2285"/>
    <cellStyle name="20% - Accent3 2 2 4 2 5 2" xfId="5201"/>
    <cellStyle name="20% - Accent3 2 2 4 2 6" xfId="3747"/>
    <cellStyle name="20% - Accent3 2 2 4 3" xfId="617"/>
    <cellStyle name="20% - Accent3 2 2 4 3 2" xfId="950"/>
    <cellStyle name="20% - Accent3 2 2 4 3 2 2" xfId="1961"/>
    <cellStyle name="20% - Accent3 2 2 4 3 2 2 2" xfId="3447"/>
    <cellStyle name="20% - Accent3 2 2 4 3 2 2 3" xfId="4903"/>
    <cellStyle name="20% - Accent3 2 2 4 3 2 3" xfId="2720"/>
    <cellStyle name="20% - Accent3 2 2 4 3 2 3 2" xfId="5636"/>
    <cellStyle name="20% - Accent3 2 2 4 3 2 4" xfId="4182"/>
    <cellStyle name="20% - Accent3 2 2 4 3 3" xfId="1631"/>
    <cellStyle name="20% - Accent3 2 2 4 3 3 2" xfId="3117"/>
    <cellStyle name="20% - Accent3 2 2 4 3 3 3" xfId="4573"/>
    <cellStyle name="20% - Accent3 2 2 4 3 4" xfId="2390"/>
    <cellStyle name="20% - Accent3 2 2 4 3 4 2" xfId="5306"/>
    <cellStyle name="20% - Accent3 2 2 4 3 5" xfId="3852"/>
    <cellStyle name="20% - Accent3 2 2 4 4" xfId="785"/>
    <cellStyle name="20% - Accent3 2 2 4 4 2" xfId="1796"/>
    <cellStyle name="20% - Accent3 2 2 4 4 2 2" xfId="3282"/>
    <cellStyle name="20% - Accent3 2 2 4 4 2 3" xfId="4738"/>
    <cellStyle name="20% - Accent3 2 2 4 4 3" xfId="2555"/>
    <cellStyle name="20% - Accent3 2 2 4 4 3 2" xfId="5471"/>
    <cellStyle name="20% - Accent3 2 2 4 4 4" xfId="4017"/>
    <cellStyle name="20% - Accent3 2 2 4 5" xfId="1466"/>
    <cellStyle name="20% - Accent3 2 2 4 5 2" xfId="2952"/>
    <cellStyle name="20% - Accent3 2 2 4 5 3" xfId="4408"/>
    <cellStyle name="20% - Accent3 2 2 4 6" xfId="2225"/>
    <cellStyle name="20% - Accent3 2 2 4 6 2" xfId="5141"/>
    <cellStyle name="20% - Accent3 2 2 4 7" xfId="3687"/>
    <cellStyle name="20% - Accent3 2 2 5" xfId="494"/>
    <cellStyle name="20% - Accent3 2 2 5 2" xfId="662"/>
    <cellStyle name="20% - Accent3 2 2 5 2 2" xfId="995"/>
    <cellStyle name="20% - Accent3 2 2 5 2 2 2" xfId="2006"/>
    <cellStyle name="20% - Accent3 2 2 5 2 2 2 2" xfId="3492"/>
    <cellStyle name="20% - Accent3 2 2 5 2 2 2 3" xfId="4948"/>
    <cellStyle name="20% - Accent3 2 2 5 2 2 3" xfId="2765"/>
    <cellStyle name="20% - Accent3 2 2 5 2 2 3 2" xfId="5681"/>
    <cellStyle name="20% - Accent3 2 2 5 2 2 4" xfId="4227"/>
    <cellStyle name="20% - Accent3 2 2 5 2 3" xfId="1676"/>
    <cellStyle name="20% - Accent3 2 2 5 2 3 2" xfId="3162"/>
    <cellStyle name="20% - Accent3 2 2 5 2 3 3" xfId="4618"/>
    <cellStyle name="20% - Accent3 2 2 5 2 4" xfId="2435"/>
    <cellStyle name="20% - Accent3 2 2 5 2 4 2" xfId="5351"/>
    <cellStyle name="20% - Accent3 2 2 5 2 5" xfId="3897"/>
    <cellStyle name="20% - Accent3 2 2 5 3" xfId="830"/>
    <cellStyle name="20% - Accent3 2 2 5 3 2" xfId="1841"/>
    <cellStyle name="20% - Accent3 2 2 5 3 2 2" xfId="3327"/>
    <cellStyle name="20% - Accent3 2 2 5 3 2 3" xfId="4783"/>
    <cellStyle name="20% - Accent3 2 2 5 3 3" xfId="2600"/>
    <cellStyle name="20% - Accent3 2 2 5 3 3 2" xfId="5516"/>
    <cellStyle name="20% - Accent3 2 2 5 3 4" xfId="4062"/>
    <cellStyle name="20% - Accent3 2 2 5 4" xfId="1511"/>
    <cellStyle name="20% - Accent3 2 2 5 4 2" xfId="2997"/>
    <cellStyle name="20% - Accent3 2 2 5 4 3" xfId="4453"/>
    <cellStyle name="20% - Accent3 2 2 5 5" xfId="2270"/>
    <cellStyle name="20% - Accent3 2 2 5 5 2" xfId="5186"/>
    <cellStyle name="20% - Accent3 2 2 5 6" xfId="3732"/>
    <cellStyle name="20% - Accent3 2 2 6" xfId="554"/>
    <cellStyle name="20% - Accent3 2 2 6 2" xfId="722"/>
    <cellStyle name="20% - Accent3 2 2 6 2 2" xfId="1055"/>
    <cellStyle name="20% - Accent3 2 2 6 2 2 2" xfId="2066"/>
    <cellStyle name="20% - Accent3 2 2 6 2 2 2 2" xfId="3552"/>
    <cellStyle name="20% - Accent3 2 2 6 2 2 2 3" xfId="5008"/>
    <cellStyle name="20% - Accent3 2 2 6 2 2 3" xfId="2825"/>
    <cellStyle name="20% - Accent3 2 2 6 2 2 3 2" xfId="5741"/>
    <cellStyle name="20% - Accent3 2 2 6 2 2 4" xfId="4287"/>
    <cellStyle name="20% - Accent3 2 2 6 2 3" xfId="1736"/>
    <cellStyle name="20% - Accent3 2 2 6 2 3 2" xfId="3222"/>
    <cellStyle name="20% - Accent3 2 2 6 2 3 3" xfId="4678"/>
    <cellStyle name="20% - Accent3 2 2 6 2 4" xfId="2495"/>
    <cellStyle name="20% - Accent3 2 2 6 2 4 2" xfId="5411"/>
    <cellStyle name="20% - Accent3 2 2 6 2 5" xfId="3957"/>
    <cellStyle name="20% - Accent3 2 2 6 3" xfId="890"/>
    <cellStyle name="20% - Accent3 2 2 6 3 2" xfId="1901"/>
    <cellStyle name="20% - Accent3 2 2 6 3 2 2" xfId="3387"/>
    <cellStyle name="20% - Accent3 2 2 6 3 2 3" xfId="4843"/>
    <cellStyle name="20% - Accent3 2 2 6 3 3" xfId="2660"/>
    <cellStyle name="20% - Accent3 2 2 6 3 3 2" xfId="5576"/>
    <cellStyle name="20% - Accent3 2 2 6 3 4" xfId="4122"/>
    <cellStyle name="20% - Accent3 2 2 6 4" xfId="1571"/>
    <cellStyle name="20% - Accent3 2 2 6 4 2" xfId="3057"/>
    <cellStyle name="20% - Accent3 2 2 6 4 3" xfId="4513"/>
    <cellStyle name="20% - Accent3 2 2 6 5" xfId="2330"/>
    <cellStyle name="20% - Accent3 2 2 6 5 2" xfId="5246"/>
    <cellStyle name="20% - Accent3 2 2 6 6" xfId="3792"/>
    <cellStyle name="20% - Accent3 2 2 7" xfId="602"/>
    <cellStyle name="20% - Accent3 2 2 7 2" xfId="935"/>
    <cellStyle name="20% - Accent3 2 2 7 2 2" xfId="1946"/>
    <cellStyle name="20% - Accent3 2 2 7 2 2 2" xfId="3432"/>
    <cellStyle name="20% - Accent3 2 2 7 2 2 3" xfId="4888"/>
    <cellStyle name="20% - Accent3 2 2 7 2 3" xfId="2705"/>
    <cellStyle name="20% - Accent3 2 2 7 2 3 2" xfId="5621"/>
    <cellStyle name="20% - Accent3 2 2 7 2 4" xfId="4167"/>
    <cellStyle name="20% - Accent3 2 2 7 3" xfId="1616"/>
    <cellStyle name="20% - Accent3 2 2 7 3 2" xfId="3102"/>
    <cellStyle name="20% - Accent3 2 2 7 3 3" xfId="4558"/>
    <cellStyle name="20% - Accent3 2 2 7 4" xfId="2375"/>
    <cellStyle name="20% - Accent3 2 2 7 4 2" xfId="5291"/>
    <cellStyle name="20% - Accent3 2 2 7 5" xfId="3837"/>
    <cellStyle name="20% - Accent3 2 2 8" xfId="770"/>
    <cellStyle name="20% - Accent3 2 2 8 2" xfId="1781"/>
    <cellStyle name="20% - Accent3 2 2 8 2 2" xfId="3267"/>
    <cellStyle name="20% - Accent3 2 2 8 2 3" xfId="4723"/>
    <cellStyle name="20% - Accent3 2 2 8 3" xfId="2540"/>
    <cellStyle name="20% - Accent3 2 2 8 3 2" xfId="5456"/>
    <cellStyle name="20% - Accent3 2 2 8 4" xfId="4002"/>
    <cellStyle name="20% - Accent3 2 2 9" xfId="1451"/>
    <cellStyle name="20% - Accent3 2 2 9 2" xfId="2937"/>
    <cellStyle name="20% - Accent3 2 2 9 3" xfId="4393"/>
    <cellStyle name="20% - Accent3 3" xfId="1127"/>
    <cellStyle name="20% - Accent3 3 2" xfId="2121"/>
    <cellStyle name="20% - Accent3 3 2 2" xfId="3607"/>
    <cellStyle name="20% - Accent3 3 2 3" xfId="5063"/>
    <cellStyle name="20% - Accent3 3 3" xfId="2880"/>
    <cellStyle name="20% - Accent3 3 3 2" xfId="5796"/>
    <cellStyle name="20% - Accent3 3 4" xfId="4342"/>
    <cellStyle name="20% - Accent3 4" xfId="1128"/>
    <cellStyle name="20% - Accent3 5" xfId="1274"/>
    <cellStyle name="20% - Accent4 2" xfId="327"/>
    <cellStyle name="20% - Accent4 2 2" xfId="392"/>
    <cellStyle name="20% - Accent4 2 2 10" xfId="2211"/>
    <cellStyle name="20% - Accent4 2 2 10 2" xfId="5127"/>
    <cellStyle name="20% - Accent4 2 2 11" xfId="3673"/>
    <cellStyle name="20% - Accent4 2 2 2" xfId="480"/>
    <cellStyle name="20% - Accent4 2 2 2 2" xfId="540"/>
    <cellStyle name="20% - Accent4 2 2 2 2 2" xfId="708"/>
    <cellStyle name="20% - Accent4 2 2 2 2 2 2" xfId="1041"/>
    <cellStyle name="20% - Accent4 2 2 2 2 2 2 2" xfId="2052"/>
    <cellStyle name="20% - Accent4 2 2 2 2 2 2 2 2" xfId="3538"/>
    <cellStyle name="20% - Accent4 2 2 2 2 2 2 2 3" xfId="4994"/>
    <cellStyle name="20% - Accent4 2 2 2 2 2 2 3" xfId="2811"/>
    <cellStyle name="20% - Accent4 2 2 2 2 2 2 3 2" xfId="5727"/>
    <cellStyle name="20% - Accent4 2 2 2 2 2 2 4" xfId="4273"/>
    <cellStyle name="20% - Accent4 2 2 2 2 2 3" xfId="1722"/>
    <cellStyle name="20% - Accent4 2 2 2 2 2 3 2" xfId="3208"/>
    <cellStyle name="20% - Accent4 2 2 2 2 2 3 3" xfId="4664"/>
    <cellStyle name="20% - Accent4 2 2 2 2 2 4" xfId="2481"/>
    <cellStyle name="20% - Accent4 2 2 2 2 2 4 2" xfId="5397"/>
    <cellStyle name="20% - Accent4 2 2 2 2 2 5" xfId="3943"/>
    <cellStyle name="20% - Accent4 2 2 2 2 3" xfId="876"/>
    <cellStyle name="20% - Accent4 2 2 2 2 3 2" xfId="1887"/>
    <cellStyle name="20% - Accent4 2 2 2 2 3 2 2" xfId="3373"/>
    <cellStyle name="20% - Accent4 2 2 2 2 3 2 3" xfId="4829"/>
    <cellStyle name="20% - Accent4 2 2 2 2 3 3" xfId="2646"/>
    <cellStyle name="20% - Accent4 2 2 2 2 3 3 2" xfId="5562"/>
    <cellStyle name="20% - Accent4 2 2 2 2 3 4" xfId="4108"/>
    <cellStyle name="20% - Accent4 2 2 2 2 4" xfId="1557"/>
    <cellStyle name="20% - Accent4 2 2 2 2 4 2" xfId="3043"/>
    <cellStyle name="20% - Accent4 2 2 2 2 4 3" xfId="4499"/>
    <cellStyle name="20% - Accent4 2 2 2 2 5" xfId="2316"/>
    <cellStyle name="20% - Accent4 2 2 2 2 5 2" xfId="5232"/>
    <cellStyle name="20% - Accent4 2 2 2 2 6" xfId="3778"/>
    <cellStyle name="20% - Accent4 2 2 2 3" xfId="585"/>
    <cellStyle name="20% - Accent4 2 2 2 3 2" xfId="753"/>
    <cellStyle name="20% - Accent4 2 2 2 3 2 2" xfId="1086"/>
    <cellStyle name="20% - Accent4 2 2 2 3 2 2 2" xfId="2097"/>
    <cellStyle name="20% - Accent4 2 2 2 3 2 2 2 2" xfId="3583"/>
    <cellStyle name="20% - Accent4 2 2 2 3 2 2 2 3" xfId="5039"/>
    <cellStyle name="20% - Accent4 2 2 2 3 2 2 3" xfId="2856"/>
    <cellStyle name="20% - Accent4 2 2 2 3 2 2 3 2" xfId="5772"/>
    <cellStyle name="20% - Accent4 2 2 2 3 2 2 4" xfId="4318"/>
    <cellStyle name="20% - Accent4 2 2 2 3 2 3" xfId="1767"/>
    <cellStyle name="20% - Accent4 2 2 2 3 2 3 2" xfId="3253"/>
    <cellStyle name="20% - Accent4 2 2 2 3 2 3 3" xfId="4709"/>
    <cellStyle name="20% - Accent4 2 2 2 3 2 4" xfId="2526"/>
    <cellStyle name="20% - Accent4 2 2 2 3 2 4 2" xfId="5442"/>
    <cellStyle name="20% - Accent4 2 2 2 3 2 5" xfId="3988"/>
    <cellStyle name="20% - Accent4 2 2 2 3 3" xfId="921"/>
    <cellStyle name="20% - Accent4 2 2 2 3 3 2" xfId="1932"/>
    <cellStyle name="20% - Accent4 2 2 2 3 3 2 2" xfId="3418"/>
    <cellStyle name="20% - Accent4 2 2 2 3 3 2 3" xfId="4874"/>
    <cellStyle name="20% - Accent4 2 2 2 3 3 3" xfId="2691"/>
    <cellStyle name="20% - Accent4 2 2 2 3 3 3 2" xfId="5607"/>
    <cellStyle name="20% - Accent4 2 2 2 3 3 4" xfId="4153"/>
    <cellStyle name="20% - Accent4 2 2 2 3 4" xfId="1602"/>
    <cellStyle name="20% - Accent4 2 2 2 3 4 2" xfId="3088"/>
    <cellStyle name="20% - Accent4 2 2 2 3 4 3" xfId="4544"/>
    <cellStyle name="20% - Accent4 2 2 2 3 5" xfId="2361"/>
    <cellStyle name="20% - Accent4 2 2 2 3 5 2" xfId="5277"/>
    <cellStyle name="20% - Accent4 2 2 2 3 6" xfId="3823"/>
    <cellStyle name="20% - Accent4 2 2 2 4" xfId="648"/>
    <cellStyle name="20% - Accent4 2 2 2 4 2" xfId="981"/>
    <cellStyle name="20% - Accent4 2 2 2 4 2 2" xfId="1992"/>
    <cellStyle name="20% - Accent4 2 2 2 4 2 2 2" xfId="3478"/>
    <cellStyle name="20% - Accent4 2 2 2 4 2 2 3" xfId="4934"/>
    <cellStyle name="20% - Accent4 2 2 2 4 2 3" xfId="2751"/>
    <cellStyle name="20% - Accent4 2 2 2 4 2 3 2" xfId="5667"/>
    <cellStyle name="20% - Accent4 2 2 2 4 2 4" xfId="4213"/>
    <cellStyle name="20% - Accent4 2 2 2 4 3" xfId="1662"/>
    <cellStyle name="20% - Accent4 2 2 2 4 3 2" xfId="3148"/>
    <cellStyle name="20% - Accent4 2 2 2 4 3 3" xfId="4604"/>
    <cellStyle name="20% - Accent4 2 2 2 4 4" xfId="2421"/>
    <cellStyle name="20% - Accent4 2 2 2 4 4 2" xfId="5337"/>
    <cellStyle name="20% - Accent4 2 2 2 4 5" xfId="3883"/>
    <cellStyle name="20% - Accent4 2 2 2 5" xfId="816"/>
    <cellStyle name="20% - Accent4 2 2 2 5 2" xfId="1827"/>
    <cellStyle name="20% - Accent4 2 2 2 5 2 2" xfId="3313"/>
    <cellStyle name="20% - Accent4 2 2 2 5 2 3" xfId="4769"/>
    <cellStyle name="20% - Accent4 2 2 2 5 3" xfId="2586"/>
    <cellStyle name="20% - Accent4 2 2 2 5 3 2" xfId="5502"/>
    <cellStyle name="20% - Accent4 2 2 2 5 4" xfId="4048"/>
    <cellStyle name="20% - Accent4 2 2 2 6" xfId="1497"/>
    <cellStyle name="20% - Accent4 2 2 2 6 2" xfId="2983"/>
    <cellStyle name="20% - Accent4 2 2 2 6 3" xfId="4439"/>
    <cellStyle name="20% - Accent4 2 2 2 7" xfId="2256"/>
    <cellStyle name="20% - Accent4 2 2 2 7 2" xfId="5172"/>
    <cellStyle name="20% - Accent4 2 2 2 8" xfId="3718"/>
    <cellStyle name="20% - Accent4 2 2 3" xfId="465"/>
    <cellStyle name="20% - Accent4 2 2 3 2" xfId="525"/>
    <cellStyle name="20% - Accent4 2 2 3 2 2" xfId="693"/>
    <cellStyle name="20% - Accent4 2 2 3 2 2 2" xfId="1026"/>
    <cellStyle name="20% - Accent4 2 2 3 2 2 2 2" xfId="2037"/>
    <cellStyle name="20% - Accent4 2 2 3 2 2 2 2 2" xfId="3523"/>
    <cellStyle name="20% - Accent4 2 2 3 2 2 2 2 3" xfId="4979"/>
    <cellStyle name="20% - Accent4 2 2 3 2 2 2 3" xfId="2796"/>
    <cellStyle name="20% - Accent4 2 2 3 2 2 2 3 2" xfId="5712"/>
    <cellStyle name="20% - Accent4 2 2 3 2 2 2 4" xfId="4258"/>
    <cellStyle name="20% - Accent4 2 2 3 2 2 3" xfId="1707"/>
    <cellStyle name="20% - Accent4 2 2 3 2 2 3 2" xfId="3193"/>
    <cellStyle name="20% - Accent4 2 2 3 2 2 3 3" xfId="4649"/>
    <cellStyle name="20% - Accent4 2 2 3 2 2 4" xfId="2466"/>
    <cellStyle name="20% - Accent4 2 2 3 2 2 4 2" xfId="5382"/>
    <cellStyle name="20% - Accent4 2 2 3 2 2 5" xfId="3928"/>
    <cellStyle name="20% - Accent4 2 2 3 2 3" xfId="861"/>
    <cellStyle name="20% - Accent4 2 2 3 2 3 2" xfId="1872"/>
    <cellStyle name="20% - Accent4 2 2 3 2 3 2 2" xfId="3358"/>
    <cellStyle name="20% - Accent4 2 2 3 2 3 2 3" xfId="4814"/>
    <cellStyle name="20% - Accent4 2 2 3 2 3 3" xfId="2631"/>
    <cellStyle name="20% - Accent4 2 2 3 2 3 3 2" xfId="5547"/>
    <cellStyle name="20% - Accent4 2 2 3 2 3 4" xfId="4093"/>
    <cellStyle name="20% - Accent4 2 2 3 2 4" xfId="1542"/>
    <cellStyle name="20% - Accent4 2 2 3 2 4 2" xfId="3028"/>
    <cellStyle name="20% - Accent4 2 2 3 2 4 3" xfId="4484"/>
    <cellStyle name="20% - Accent4 2 2 3 2 5" xfId="2301"/>
    <cellStyle name="20% - Accent4 2 2 3 2 5 2" xfId="5217"/>
    <cellStyle name="20% - Accent4 2 2 3 2 6" xfId="3763"/>
    <cellStyle name="20% - Accent4 2 2 3 3" xfId="570"/>
    <cellStyle name="20% - Accent4 2 2 3 3 2" xfId="738"/>
    <cellStyle name="20% - Accent4 2 2 3 3 2 2" xfId="1071"/>
    <cellStyle name="20% - Accent4 2 2 3 3 2 2 2" xfId="2082"/>
    <cellStyle name="20% - Accent4 2 2 3 3 2 2 2 2" xfId="3568"/>
    <cellStyle name="20% - Accent4 2 2 3 3 2 2 2 3" xfId="5024"/>
    <cellStyle name="20% - Accent4 2 2 3 3 2 2 3" xfId="2841"/>
    <cellStyle name="20% - Accent4 2 2 3 3 2 2 3 2" xfId="5757"/>
    <cellStyle name="20% - Accent4 2 2 3 3 2 2 4" xfId="4303"/>
    <cellStyle name="20% - Accent4 2 2 3 3 2 3" xfId="1752"/>
    <cellStyle name="20% - Accent4 2 2 3 3 2 3 2" xfId="3238"/>
    <cellStyle name="20% - Accent4 2 2 3 3 2 3 3" xfId="4694"/>
    <cellStyle name="20% - Accent4 2 2 3 3 2 4" xfId="2511"/>
    <cellStyle name="20% - Accent4 2 2 3 3 2 4 2" xfId="5427"/>
    <cellStyle name="20% - Accent4 2 2 3 3 2 5" xfId="3973"/>
    <cellStyle name="20% - Accent4 2 2 3 3 3" xfId="906"/>
    <cellStyle name="20% - Accent4 2 2 3 3 3 2" xfId="1917"/>
    <cellStyle name="20% - Accent4 2 2 3 3 3 2 2" xfId="3403"/>
    <cellStyle name="20% - Accent4 2 2 3 3 3 2 3" xfId="4859"/>
    <cellStyle name="20% - Accent4 2 2 3 3 3 3" xfId="2676"/>
    <cellStyle name="20% - Accent4 2 2 3 3 3 3 2" xfId="5592"/>
    <cellStyle name="20% - Accent4 2 2 3 3 3 4" xfId="4138"/>
    <cellStyle name="20% - Accent4 2 2 3 3 4" xfId="1587"/>
    <cellStyle name="20% - Accent4 2 2 3 3 4 2" xfId="3073"/>
    <cellStyle name="20% - Accent4 2 2 3 3 4 3" xfId="4529"/>
    <cellStyle name="20% - Accent4 2 2 3 3 5" xfId="2346"/>
    <cellStyle name="20% - Accent4 2 2 3 3 5 2" xfId="5262"/>
    <cellStyle name="20% - Accent4 2 2 3 3 6" xfId="3808"/>
    <cellStyle name="20% - Accent4 2 2 3 4" xfId="633"/>
    <cellStyle name="20% - Accent4 2 2 3 4 2" xfId="966"/>
    <cellStyle name="20% - Accent4 2 2 3 4 2 2" xfId="1977"/>
    <cellStyle name="20% - Accent4 2 2 3 4 2 2 2" xfId="3463"/>
    <cellStyle name="20% - Accent4 2 2 3 4 2 2 3" xfId="4919"/>
    <cellStyle name="20% - Accent4 2 2 3 4 2 3" xfId="2736"/>
    <cellStyle name="20% - Accent4 2 2 3 4 2 3 2" xfId="5652"/>
    <cellStyle name="20% - Accent4 2 2 3 4 2 4" xfId="4198"/>
    <cellStyle name="20% - Accent4 2 2 3 4 3" xfId="1647"/>
    <cellStyle name="20% - Accent4 2 2 3 4 3 2" xfId="3133"/>
    <cellStyle name="20% - Accent4 2 2 3 4 3 3" xfId="4589"/>
    <cellStyle name="20% - Accent4 2 2 3 4 4" xfId="2406"/>
    <cellStyle name="20% - Accent4 2 2 3 4 4 2" xfId="5322"/>
    <cellStyle name="20% - Accent4 2 2 3 4 5" xfId="3868"/>
    <cellStyle name="20% - Accent4 2 2 3 5" xfId="801"/>
    <cellStyle name="20% - Accent4 2 2 3 5 2" xfId="1812"/>
    <cellStyle name="20% - Accent4 2 2 3 5 2 2" xfId="3298"/>
    <cellStyle name="20% - Accent4 2 2 3 5 2 3" xfId="4754"/>
    <cellStyle name="20% - Accent4 2 2 3 5 3" xfId="2571"/>
    <cellStyle name="20% - Accent4 2 2 3 5 3 2" xfId="5487"/>
    <cellStyle name="20% - Accent4 2 2 3 5 4" xfId="4033"/>
    <cellStyle name="20% - Accent4 2 2 3 6" xfId="1482"/>
    <cellStyle name="20% - Accent4 2 2 3 6 2" xfId="2968"/>
    <cellStyle name="20% - Accent4 2 2 3 6 3" xfId="4424"/>
    <cellStyle name="20% - Accent4 2 2 3 7" xfId="2241"/>
    <cellStyle name="20% - Accent4 2 2 3 7 2" xfId="5157"/>
    <cellStyle name="20% - Accent4 2 2 3 8" xfId="3703"/>
    <cellStyle name="20% - Accent4 2 2 4" xfId="450"/>
    <cellStyle name="20% - Accent4 2 2 4 2" xfId="510"/>
    <cellStyle name="20% - Accent4 2 2 4 2 2" xfId="678"/>
    <cellStyle name="20% - Accent4 2 2 4 2 2 2" xfId="1011"/>
    <cellStyle name="20% - Accent4 2 2 4 2 2 2 2" xfId="2022"/>
    <cellStyle name="20% - Accent4 2 2 4 2 2 2 2 2" xfId="3508"/>
    <cellStyle name="20% - Accent4 2 2 4 2 2 2 2 3" xfId="4964"/>
    <cellStyle name="20% - Accent4 2 2 4 2 2 2 3" xfId="2781"/>
    <cellStyle name="20% - Accent4 2 2 4 2 2 2 3 2" xfId="5697"/>
    <cellStyle name="20% - Accent4 2 2 4 2 2 2 4" xfId="4243"/>
    <cellStyle name="20% - Accent4 2 2 4 2 2 3" xfId="1692"/>
    <cellStyle name="20% - Accent4 2 2 4 2 2 3 2" xfId="3178"/>
    <cellStyle name="20% - Accent4 2 2 4 2 2 3 3" xfId="4634"/>
    <cellStyle name="20% - Accent4 2 2 4 2 2 4" xfId="2451"/>
    <cellStyle name="20% - Accent4 2 2 4 2 2 4 2" xfId="5367"/>
    <cellStyle name="20% - Accent4 2 2 4 2 2 5" xfId="3913"/>
    <cellStyle name="20% - Accent4 2 2 4 2 3" xfId="846"/>
    <cellStyle name="20% - Accent4 2 2 4 2 3 2" xfId="1857"/>
    <cellStyle name="20% - Accent4 2 2 4 2 3 2 2" xfId="3343"/>
    <cellStyle name="20% - Accent4 2 2 4 2 3 2 3" xfId="4799"/>
    <cellStyle name="20% - Accent4 2 2 4 2 3 3" xfId="2616"/>
    <cellStyle name="20% - Accent4 2 2 4 2 3 3 2" xfId="5532"/>
    <cellStyle name="20% - Accent4 2 2 4 2 3 4" xfId="4078"/>
    <cellStyle name="20% - Accent4 2 2 4 2 4" xfId="1527"/>
    <cellStyle name="20% - Accent4 2 2 4 2 4 2" xfId="3013"/>
    <cellStyle name="20% - Accent4 2 2 4 2 4 3" xfId="4469"/>
    <cellStyle name="20% - Accent4 2 2 4 2 5" xfId="2286"/>
    <cellStyle name="20% - Accent4 2 2 4 2 5 2" xfId="5202"/>
    <cellStyle name="20% - Accent4 2 2 4 2 6" xfId="3748"/>
    <cellStyle name="20% - Accent4 2 2 4 3" xfId="618"/>
    <cellStyle name="20% - Accent4 2 2 4 3 2" xfId="951"/>
    <cellStyle name="20% - Accent4 2 2 4 3 2 2" xfId="1962"/>
    <cellStyle name="20% - Accent4 2 2 4 3 2 2 2" xfId="3448"/>
    <cellStyle name="20% - Accent4 2 2 4 3 2 2 3" xfId="4904"/>
    <cellStyle name="20% - Accent4 2 2 4 3 2 3" xfId="2721"/>
    <cellStyle name="20% - Accent4 2 2 4 3 2 3 2" xfId="5637"/>
    <cellStyle name="20% - Accent4 2 2 4 3 2 4" xfId="4183"/>
    <cellStyle name="20% - Accent4 2 2 4 3 3" xfId="1632"/>
    <cellStyle name="20% - Accent4 2 2 4 3 3 2" xfId="3118"/>
    <cellStyle name="20% - Accent4 2 2 4 3 3 3" xfId="4574"/>
    <cellStyle name="20% - Accent4 2 2 4 3 4" xfId="2391"/>
    <cellStyle name="20% - Accent4 2 2 4 3 4 2" xfId="5307"/>
    <cellStyle name="20% - Accent4 2 2 4 3 5" xfId="3853"/>
    <cellStyle name="20% - Accent4 2 2 4 4" xfId="786"/>
    <cellStyle name="20% - Accent4 2 2 4 4 2" xfId="1797"/>
    <cellStyle name="20% - Accent4 2 2 4 4 2 2" xfId="3283"/>
    <cellStyle name="20% - Accent4 2 2 4 4 2 3" xfId="4739"/>
    <cellStyle name="20% - Accent4 2 2 4 4 3" xfId="2556"/>
    <cellStyle name="20% - Accent4 2 2 4 4 3 2" xfId="5472"/>
    <cellStyle name="20% - Accent4 2 2 4 4 4" xfId="4018"/>
    <cellStyle name="20% - Accent4 2 2 4 5" xfId="1467"/>
    <cellStyle name="20% - Accent4 2 2 4 5 2" xfId="2953"/>
    <cellStyle name="20% - Accent4 2 2 4 5 3" xfId="4409"/>
    <cellStyle name="20% - Accent4 2 2 4 6" xfId="2226"/>
    <cellStyle name="20% - Accent4 2 2 4 6 2" xfId="5142"/>
    <cellStyle name="20% - Accent4 2 2 4 7" xfId="3688"/>
    <cellStyle name="20% - Accent4 2 2 5" xfId="495"/>
    <cellStyle name="20% - Accent4 2 2 5 2" xfId="663"/>
    <cellStyle name="20% - Accent4 2 2 5 2 2" xfId="996"/>
    <cellStyle name="20% - Accent4 2 2 5 2 2 2" xfId="2007"/>
    <cellStyle name="20% - Accent4 2 2 5 2 2 2 2" xfId="3493"/>
    <cellStyle name="20% - Accent4 2 2 5 2 2 2 3" xfId="4949"/>
    <cellStyle name="20% - Accent4 2 2 5 2 2 3" xfId="2766"/>
    <cellStyle name="20% - Accent4 2 2 5 2 2 3 2" xfId="5682"/>
    <cellStyle name="20% - Accent4 2 2 5 2 2 4" xfId="4228"/>
    <cellStyle name="20% - Accent4 2 2 5 2 3" xfId="1677"/>
    <cellStyle name="20% - Accent4 2 2 5 2 3 2" xfId="3163"/>
    <cellStyle name="20% - Accent4 2 2 5 2 3 3" xfId="4619"/>
    <cellStyle name="20% - Accent4 2 2 5 2 4" xfId="2436"/>
    <cellStyle name="20% - Accent4 2 2 5 2 4 2" xfId="5352"/>
    <cellStyle name="20% - Accent4 2 2 5 2 5" xfId="3898"/>
    <cellStyle name="20% - Accent4 2 2 5 3" xfId="831"/>
    <cellStyle name="20% - Accent4 2 2 5 3 2" xfId="1842"/>
    <cellStyle name="20% - Accent4 2 2 5 3 2 2" xfId="3328"/>
    <cellStyle name="20% - Accent4 2 2 5 3 2 3" xfId="4784"/>
    <cellStyle name="20% - Accent4 2 2 5 3 3" xfId="2601"/>
    <cellStyle name="20% - Accent4 2 2 5 3 3 2" xfId="5517"/>
    <cellStyle name="20% - Accent4 2 2 5 3 4" xfId="4063"/>
    <cellStyle name="20% - Accent4 2 2 5 4" xfId="1512"/>
    <cellStyle name="20% - Accent4 2 2 5 4 2" xfId="2998"/>
    <cellStyle name="20% - Accent4 2 2 5 4 3" xfId="4454"/>
    <cellStyle name="20% - Accent4 2 2 5 5" xfId="2271"/>
    <cellStyle name="20% - Accent4 2 2 5 5 2" xfId="5187"/>
    <cellStyle name="20% - Accent4 2 2 5 6" xfId="3733"/>
    <cellStyle name="20% - Accent4 2 2 6" xfId="555"/>
    <cellStyle name="20% - Accent4 2 2 6 2" xfId="723"/>
    <cellStyle name="20% - Accent4 2 2 6 2 2" xfId="1056"/>
    <cellStyle name="20% - Accent4 2 2 6 2 2 2" xfId="2067"/>
    <cellStyle name="20% - Accent4 2 2 6 2 2 2 2" xfId="3553"/>
    <cellStyle name="20% - Accent4 2 2 6 2 2 2 3" xfId="5009"/>
    <cellStyle name="20% - Accent4 2 2 6 2 2 3" xfId="2826"/>
    <cellStyle name="20% - Accent4 2 2 6 2 2 3 2" xfId="5742"/>
    <cellStyle name="20% - Accent4 2 2 6 2 2 4" xfId="4288"/>
    <cellStyle name="20% - Accent4 2 2 6 2 3" xfId="1737"/>
    <cellStyle name="20% - Accent4 2 2 6 2 3 2" xfId="3223"/>
    <cellStyle name="20% - Accent4 2 2 6 2 3 3" xfId="4679"/>
    <cellStyle name="20% - Accent4 2 2 6 2 4" xfId="2496"/>
    <cellStyle name="20% - Accent4 2 2 6 2 4 2" xfId="5412"/>
    <cellStyle name="20% - Accent4 2 2 6 2 5" xfId="3958"/>
    <cellStyle name="20% - Accent4 2 2 6 3" xfId="891"/>
    <cellStyle name="20% - Accent4 2 2 6 3 2" xfId="1902"/>
    <cellStyle name="20% - Accent4 2 2 6 3 2 2" xfId="3388"/>
    <cellStyle name="20% - Accent4 2 2 6 3 2 3" xfId="4844"/>
    <cellStyle name="20% - Accent4 2 2 6 3 3" xfId="2661"/>
    <cellStyle name="20% - Accent4 2 2 6 3 3 2" xfId="5577"/>
    <cellStyle name="20% - Accent4 2 2 6 3 4" xfId="4123"/>
    <cellStyle name="20% - Accent4 2 2 6 4" xfId="1572"/>
    <cellStyle name="20% - Accent4 2 2 6 4 2" xfId="3058"/>
    <cellStyle name="20% - Accent4 2 2 6 4 3" xfId="4514"/>
    <cellStyle name="20% - Accent4 2 2 6 5" xfId="2331"/>
    <cellStyle name="20% - Accent4 2 2 6 5 2" xfId="5247"/>
    <cellStyle name="20% - Accent4 2 2 6 6" xfId="3793"/>
    <cellStyle name="20% - Accent4 2 2 7" xfId="603"/>
    <cellStyle name="20% - Accent4 2 2 7 2" xfId="936"/>
    <cellStyle name="20% - Accent4 2 2 7 2 2" xfId="1947"/>
    <cellStyle name="20% - Accent4 2 2 7 2 2 2" xfId="3433"/>
    <cellStyle name="20% - Accent4 2 2 7 2 2 3" xfId="4889"/>
    <cellStyle name="20% - Accent4 2 2 7 2 3" xfId="2706"/>
    <cellStyle name="20% - Accent4 2 2 7 2 3 2" xfId="5622"/>
    <cellStyle name="20% - Accent4 2 2 7 2 4" xfId="4168"/>
    <cellStyle name="20% - Accent4 2 2 7 3" xfId="1617"/>
    <cellStyle name="20% - Accent4 2 2 7 3 2" xfId="3103"/>
    <cellStyle name="20% - Accent4 2 2 7 3 3" xfId="4559"/>
    <cellStyle name="20% - Accent4 2 2 7 4" xfId="2376"/>
    <cellStyle name="20% - Accent4 2 2 7 4 2" xfId="5292"/>
    <cellStyle name="20% - Accent4 2 2 7 5" xfId="3838"/>
    <cellStyle name="20% - Accent4 2 2 8" xfId="771"/>
    <cellStyle name="20% - Accent4 2 2 8 2" xfId="1782"/>
    <cellStyle name="20% - Accent4 2 2 8 2 2" xfId="3268"/>
    <cellStyle name="20% - Accent4 2 2 8 2 3" xfId="4724"/>
    <cellStyle name="20% - Accent4 2 2 8 3" xfId="2541"/>
    <cellStyle name="20% - Accent4 2 2 8 3 2" xfId="5457"/>
    <cellStyle name="20% - Accent4 2 2 8 4" xfId="4003"/>
    <cellStyle name="20% - Accent4 2 2 9" xfId="1452"/>
    <cellStyle name="20% - Accent4 2 2 9 2" xfId="2938"/>
    <cellStyle name="20% - Accent4 2 2 9 3" xfId="4394"/>
    <cellStyle name="20% - Accent4 3" xfId="1129"/>
    <cellStyle name="20% - Accent4 3 2" xfId="2122"/>
    <cellStyle name="20% - Accent4 3 2 2" xfId="3608"/>
    <cellStyle name="20% - Accent4 3 2 3" xfId="5064"/>
    <cellStyle name="20% - Accent4 3 3" xfId="2881"/>
    <cellStyle name="20% - Accent4 3 3 2" xfId="5797"/>
    <cellStyle name="20% - Accent4 3 4" xfId="4343"/>
    <cellStyle name="20% - Accent4 4" xfId="1130"/>
    <cellStyle name="20% - Accent4 5" xfId="1275"/>
    <cellStyle name="20% - Accent5 2" xfId="328"/>
    <cellStyle name="20% - Accent5 2 2" xfId="393"/>
    <cellStyle name="20% - Accent5 2 2 10" xfId="2212"/>
    <cellStyle name="20% - Accent5 2 2 10 2" xfId="5128"/>
    <cellStyle name="20% - Accent5 2 2 11" xfId="3674"/>
    <cellStyle name="20% - Accent5 2 2 2" xfId="481"/>
    <cellStyle name="20% - Accent5 2 2 2 2" xfId="541"/>
    <cellStyle name="20% - Accent5 2 2 2 2 2" xfId="709"/>
    <cellStyle name="20% - Accent5 2 2 2 2 2 2" xfId="1042"/>
    <cellStyle name="20% - Accent5 2 2 2 2 2 2 2" xfId="2053"/>
    <cellStyle name="20% - Accent5 2 2 2 2 2 2 2 2" xfId="3539"/>
    <cellStyle name="20% - Accent5 2 2 2 2 2 2 2 3" xfId="4995"/>
    <cellStyle name="20% - Accent5 2 2 2 2 2 2 3" xfId="2812"/>
    <cellStyle name="20% - Accent5 2 2 2 2 2 2 3 2" xfId="5728"/>
    <cellStyle name="20% - Accent5 2 2 2 2 2 2 4" xfId="4274"/>
    <cellStyle name="20% - Accent5 2 2 2 2 2 3" xfId="1723"/>
    <cellStyle name="20% - Accent5 2 2 2 2 2 3 2" xfId="3209"/>
    <cellStyle name="20% - Accent5 2 2 2 2 2 3 3" xfId="4665"/>
    <cellStyle name="20% - Accent5 2 2 2 2 2 4" xfId="2482"/>
    <cellStyle name="20% - Accent5 2 2 2 2 2 4 2" xfId="5398"/>
    <cellStyle name="20% - Accent5 2 2 2 2 2 5" xfId="3944"/>
    <cellStyle name="20% - Accent5 2 2 2 2 3" xfId="877"/>
    <cellStyle name="20% - Accent5 2 2 2 2 3 2" xfId="1888"/>
    <cellStyle name="20% - Accent5 2 2 2 2 3 2 2" xfId="3374"/>
    <cellStyle name="20% - Accent5 2 2 2 2 3 2 3" xfId="4830"/>
    <cellStyle name="20% - Accent5 2 2 2 2 3 3" xfId="2647"/>
    <cellStyle name="20% - Accent5 2 2 2 2 3 3 2" xfId="5563"/>
    <cellStyle name="20% - Accent5 2 2 2 2 3 4" xfId="4109"/>
    <cellStyle name="20% - Accent5 2 2 2 2 4" xfId="1558"/>
    <cellStyle name="20% - Accent5 2 2 2 2 4 2" xfId="3044"/>
    <cellStyle name="20% - Accent5 2 2 2 2 4 3" xfId="4500"/>
    <cellStyle name="20% - Accent5 2 2 2 2 5" xfId="2317"/>
    <cellStyle name="20% - Accent5 2 2 2 2 5 2" xfId="5233"/>
    <cellStyle name="20% - Accent5 2 2 2 2 6" xfId="3779"/>
    <cellStyle name="20% - Accent5 2 2 2 3" xfId="586"/>
    <cellStyle name="20% - Accent5 2 2 2 3 2" xfId="754"/>
    <cellStyle name="20% - Accent5 2 2 2 3 2 2" xfId="1087"/>
    <cellStyle name="20% - Accent5 2 2 2 3 2 2 2" xfId="2098"/>
    <cellStyle name="20% - Accent5 2 2 2 3 2 2 2 2" xfId="3584"/>
    <cellStyle name="20% - Accent5 2 2 2 3 2 2 2 3" xfId="5040"/>
    <cellStyle name="20% - Accent5 2 2 2 3 2 2 3" xfId="2857"/>
    <cellStyle name="20% - Accent5 2 2 2 3 2 2 3 2" xfId="5773"/>
    <cellStyle name="20% - Accent5 2 2 2 3 2 2 4" xfId="4319"/>
    <cellStyle name="20% - Accent5 2 2 2 3 2 3" xfId="1768"/>
    <cellStyle name="20% - Accent5 2 2 2 3 2 3 2" xfId="3254"/>
    <cellStyle name="20% - Accent5 2 2 2 3 2 3 3" xfId="4710"/>
    <cellStyle name="20% - Accent5 2 2 2 3 2 4" xfId="2527"/>
    <cellStyle name="20% - Accent5 2 2 2 3 2 4 2" xfId="5443"/>
    <cellStyle name="20% - Accent5 2 2 2 3 2 5" xfId="3989"/>
    <cellStyle name="20% - Accent5 2 2 2 3 3" xfId="922"/>
    <cellStyle name="20% - Accent5 2 2 2 3 3 2" xfId="1933"/>
    <cellStyle name="20% - Accent5 2 2 2 3 3 2 2" xfId="3419"/>
    <cellStyle name="20% - Accent5 2 2 2 3 3 2 3" xfId="4875"/>
    <cellStyle name="20% - Accent5 2 2 2 3 3 3" xfId="2692"/>
    <cellStyle name="20% - Accent5 2 2 2 3 3 3 2" xfId="5608"/>
    <cellStyle name="20% - Accent5 2 2 2 3 3 4" xfId="4154"/>
    <cellStyle name="20% - Accent5 2 2 2 3 4" xfId="1603"/>
    <cellStyle name="20% - Accent5 2 2 2 3 4 2" xfId="3089"/>
    <cellStyle name="20% - Accent5 2 2 2 3 4 3" xfId="4545"/>
    <cellStyle name="20% - Accent5 2 2 2 3 5" xfId="2362"/>
    <cellStyle name="20% - Accent5 2 2 2 3 5 2" xfId="5278"/>
    <cellStyle name="20% - Accent5 2 2 2 3 6" xfId="3824"/>
    <cellStyle name="20% - Accent5 2 2 2 4" xfId="649"/>
    <cellStyle name="20% - Accent5 2 2 2 4 2" xfId="982"/>
    <cellStyle name="20% - Accent5 2 2 2 4 2 2" xfId="1993"/>
    <cellStyle name="20% - Accent5 2 2 2 4 2 2 2" xfId="3479"/>
    <cellStyle name="20% - Accent5 2 2 2 4 2 2 3" xfId="4935"/>
    <cellStyle name="20% - Accent5 2 2 2 4 2 3" xfId="2752"/>
    <cellStyle name="20% - Accent5 2 2 2 4 2 3 2" xfId="5668"/>
    <cellStyle name="20% - Accent5 2 2 2 4 2 4" xfId="4214"/>
    <cellStyle name="20% - Accent5 2 2 2 4 3" xfId="1663"/>
    <cellStyle name="20% - Accent5 2 2 2 4 3 2" xfId="3149"/>
    <cellStyle name="20% - Accent5 2 2 2 4 3 3" xfId="4605"/>
    <cellStyle name="20% - Accent5 2 2 2 4 4" xfId="2422"/>
    <cellStyle name="20% - Accent5 2 2 2 4 4 2" xfId="5338"/>
    <cellStyle name="20% - Accent5 2 2 2 4 5" xfId="3884"/>
    <cellStyle name="20% - Accent5 2 2 2 5" xfId="817"/>
    <cellStyle name="20% - Accent5 2 2 2 5 2" xfId="1828"/>
    <cellStyle name="20% - Accent5 2 2 2 5 2 2" xfId="3314"/>
    <cellStyle name="20% - Accent5 2 2 2 5 2 3" xfId="4770"/>
    <cellStyle name="20% - Accent5 2 2 2 5 3" xfId="2587"/>
    <cellStyle name="20% - Accent5 2 2 2 5 3 2" xfId="5503"/>
    <cellStyle name="20% - Accent5 2 2 2 5 4" xfId="4049"/>
    <cellStyle name="20% - Accent5 2 2 2 6" xfId="1498"/>
    <cellStyle name="20% - Accent5 2 2 2 6 2" xfId="2984"/>
    <cellStyle name="20% - Accent5 2 2 2 6 3" xfId="4440"/>
    <cellStyle name="20% - Accent5 2 2 2 7" xfId="2257"/>
    <cellStyle name="20% - Accent5 2 2 2 7 2" xfId="5173"/>
    <cellStyle name="20% - Accent5 2 2 2 8" xfId="3719"/>
    <cellStyle name="20% - Accent5 2 2 3" xfId="466"/>
    <cellStyle name="20% - Accent5 2 2 3 2" xfId="526"/>
    <cellStyle name="20% - Accent5 2 2 3 2 2" xfId="694"/>
    <cellStyle name="20% - Accent5 2 2 3 2 2 2" xfId="1027"/>
    <cellStyle name="20% - Accent5 2 2 3 2 2 2 2" xfId="2038"/>
    <cellStyle name="20% - Accent5 2 2 3 2 2 2 2 2" xfId="3524"/>
    <cellStyle name="20% - Accent5 2 2 3 2 2 2 2 3" xfId="4980"/>
    <cellStyle name="20% - Accent5 2 2 3 2 2 2 3" xfId="2797"/>
    <cellStyle name="20% - Accent5 2 2 3 2 2 2 3 2" xfId="5713"/>
    <cellStyle name="20% - Accent5 2 2 3 2 2 2 4" xfId="4259"/>
    <cellStyle name="20% - Accent5 2 2 3 2 2 3" xfId="1708"/>
    <cellStyle name="20% - Accent5 2 2 3 2 2 3 2" xfId="3194"/>
    <cellStyle name="20% - Accent5 2 2 3 2 2 3 3" xfId="4650"/>
    <cellStyle name="20% - Accent5 2 2 3 2 2 4" xfId="2467"/>
    <cellStyle name="20% - Accent5 2 2 3 2 2 4 2" xfId="5383"/>
    <cellStyle name="20% - Accent5 2 2 3 2 2 5" xfId="3929"/>
    <cellStyle name="20% - Accent5 2 2 3 2 3" xfId="862"/>
    <cellStyle name="20% - Accent5 2 2 3 2 3 2" xfId="1873"/>
    <cellStyle name="20% - Accent5 2 2 3 2 3 2 2" xfId="3359"/>
    <cellStyle name="20% - Accent5 2 2 3 2 3 2 3" xfId="4815"/>
    <cellStyle name="20% - Accent5 2 2 3 2 3 3" xfId="2632"/>
    <cellStyle name="20% - Accent5 2 2 3 2 3 3 2" xfId="5548"/>
    <cellStyle name="20% - Accent5 2 2 3 2 3 4" xfId="4094"/>
    <cellStyle name="20% - Accent5 2 2 3 2 4" xfId="1543"/>
    <cellStyle name="20% - Accent5 2 2 3 2 4 2" xfId="3029"/>
    <cellStyle name="20% - Accent5 2 2 3 2 4 3" xfId="4485"/>
    <cellStyle name="20% - Accent5 2 2 3 2 5" xfId="2302"/>
    <cellStyle name="20% - Accent5 2 2 3 2 5 2" xfId="5218"/>
    <cellStyle name="20% - Accent5 2 2 3 2 6" xfId="3764"/>
    <cellStyle name="20% - Accent5 2 2 3 3" xfId="571"/>
    <cellStyle name="20% - Accent5 2 2 3 3 2" xfId="739"/>
    <cellStyle name="20% - Accent5 2 2 3 3 2 2" xfId="1072"/>
    <cellStyle name="20% - Accent5 2 2 3 3 2 2 2" xfId="2083"/>
    <cellStyle name="20% - Accent5 2 2 3 3 2 2 2 2" xfId="3569"/>
    <cellStyle name="20% - Accent5 2 2 3 3 2 2 2 3" xfId="5025"/>
    <cellStyle name="20% - Accent5 2 2 3 3 2 2 3" xfId="2842"/>
    <cellStyle name="20% - Accent5 2 2 3 3 2 2 3 2" xfId="5758"/>
    <cellStyle name="20% - Accent5 2 2 3 3 2 2 4" xfId="4304"/>
    <cellStyle name="20% - Accent5 2 2 3 3 2 3" xfId="1753"/>
    <cellStyle name="20% - Accent5 2 2 3 3 2 3 2" xfId="3239"/>
    <cellStyle name="20% - Accent5 2 2 3 3 2 3 3" xfId="4695"/>
    <cellStyle name="20% - Accent5 2 2 3 3 2 4" xfId="2512"/>
    <cellStyle name="20% - Accent5 2 2 3 3 2 4 2" xfId="5428"/>
    <cellStyle name="20% - Accent5 2 2 3 3 2 5" xfId="3974"/>
    <cellStyle name="20% - Accent5 2 2 3 3 3" xfId="907"/>
    <cellStyle name="20% - Accent5 2 2 3 3 3 2" xfId="1918"/>
    <cellStyle name="20% - Accent5 2 2 3 3 3 2 2" xfId="3404"/>
    <cellStyle name="20% - Accent5 2 2 3 3 3 2 3" xfId="4860"/>
    <cellStyle name="20% - Accent5 2 2 3 3 3 3" xfId="2677"/>
    <cellStyle name="20% - Accent5 2 2 3 3 3 3 2" xfId="5593"/>
    <cellStyle name="20% - Accent5 2 2 3 3 3 4" xfId="4139"/>
    <cellStyle name="20% - Accent5 2 2 3 3 4" xfId="1588"/>
    <cellStyle name="20% - Accent5 2 2 3 3 4 2" xfId="3074"/>
    <cellStyle name="20% - Accent5 2 2 3 3 4 3" xfId="4530"/>
    <cellStyle name="20% - Accent5 2 2 3 3 5" xfId="2347"/>
    <cellStyle name="20% - Accent5 2 2 3 3 5 2" xfId="5263"/>
    <cellStyle name="20% - Accent5 2 2 3 3 6" xfId="3809"/>
    <cellStyle name="20% - Accent5 2 2 3 4" xfId="634"/>
    <cellStyle name="20% - Accent5 2 2 3 4 2" xfId="967"/>
    <cellStyle name="20% - Accent5 2 2 3 4 2 2" xfId="1978"/>
    <cellStyle name="20% - Accent5 2 2 3 4 2 2 2" xfId="3464"/>
    <cellStyle name="20% - Accent5 2 2 3 4 2 2 3" xfId="4920"/>
    <cellStyle name="20% - Accent5 2 2 3 4 2 3" xfId="2737"/>
    <cellStyle name="20% - Accent5 2 2 3 4 2 3 2" xfId="5653"/>
    <cellStyle name="20% - Accent5 2 2 3 4 2 4" xfId="4199"/>
    <cellStyle name="20% - Accent5 2 2 3 4 3" xfId="1648"/>
    <cellStyle name="20% - Accent5 2 2 3 4 3 2" xfId="3134"/>
    <cellStyle name="20% - Accent5 2 2 3 4 3 3" xfId="4590"/>
    <cellStyle name="20% - Accent5 2 2 3 4 4" xfId="2407"/>
    <cellStyle name="20% - Accent5 2 2 3 4 4 2" xfId="5323"/>
    <cellStyle name="20% - Accent5 2 2 3 4 5" xfId="3869"/>
    <cellStyle name="20% - Accent5 2 2 3 5" xfId="802"/>
    <cellStyle name="20% - Accent5 2 2 3 5 2" xfId="1813"/>
    <cellStyle name="20% - Accent5 2 2 3 5 2 2" xfId="3299"/>
    <cellStyle name="20% - Accent5 2 2 3 5 2 3" xfId="4755"/>
    <cellStyle name="20% - Accent5 2 2 3 5 3" xfId="2572"/>
    <cellStyle name="20% - Accent5 2 2 3 5 3 2" xfId="5488"/>
    <cellStyle name="20% - Accent5 2 2 3 5 4" xfId="4034"/>
    <cellStyle name="20% - Accent5 2 2 3 6" xfId="1483"/>
    <cellStyle name="20% - Accent5 2 2 3 6 2" xfId="2969"/>
    <cellStyle name="20% - Accent5 2 2 3 6 3" xfId="4425"/>
    <cellStyle name="20% - Accent5 2 2 3 7" xfId="2242"/>
    <cellStyle name="20% - Accent5 2 2 3 7 2" xfId="5158"/>
    <cellStyle name="20% - Accent5 2 2 3 8" xfId="3704"/>
    <cellStyle name="20% - Accent5 2 2 4" xfId="451"/>
    <cellStyle name="20% - Accent5 2 2 4 2" xfId="511"/>
    <cellStyle name="20% - Accent5 2 2 4 2 2" xfId="679"/>
    <cellStyle name="20% - Accent5 2 2 4 2 2 2" xfId="1012"/>
    <cellStyle name="20% - Accent5 2 2 4 2 2 2 2" xfId="2023"/>
    <cellStyle name="20% - Accent5 2 2 4 2 2 2 2 2" xfId="3509"/>
    <cellStyle name="20% - Accent5 2 2 4 2 2 2 2 3" xfId="4965"/>
    <cellStyle name="20% - Accent5 2 2 4 2 2 2 3" xfId="2782"/>
    <cellStyle name="20% - Accent5 2 2 4 2 2 2 3 2" xfId="5698"/>
    <cellStyle name="20% - Accent5 2 2 4 2 2 2 4" xfId="4244"/>
    <cellStyle name="20% - Accent5 2 2 4 2 2 3" xfId="1693"/>
    <cellStyle name="20% - Accent5 2 2 4 2 2 3 2" xfId="3179"/>
    <cellStyle name="20% - Accent5 2 2 4 2 2 3 3" xfId="4635"/>
    <cellStyle name="20% - Accent5 2 2 4 2 2 4" xfId="2452"/>
    <cellStyle name="20% - Accent5 2 2 4 2 2 4 2" xfId="5368"/>
    <cellStyle name="20% - Accent5 2 2 4 2 2 5" xfId="3914"/>
    <cellStyle name="20% - Accent5 2 2 4 2 3" xfId="847"/>
    <cellStyle name="20% - Accent5 2 2 4 2 3 2" xfId="1858"/>
    <cellStyle name="20% - Accent5 2 2 4 2 3 2 2" xfId="3344"/>
    <cellStyle name="20% - Accent5 2 2 4 2 3 2 3" xfId="4800"/>
    <cellStyle name="20% - Accent5 2 2 4 2 3 3" xfId="2617"/>
    <cellStyle name="20% - Accent5 2 2 4 2 3 3 2" xfId="5533"/>
    <cellStyle name="20% - Accent5 2 2 4 2 3 4" xfId="4079"/>
    <cellStyle name="20% - Accent5 2 2 4 2 4" xfId="1528"/>
    <cellStyle name="20% - Accent5 2 2 4 2 4 2" xfId="3014"/>
    <cellStyle name="20% - Accent5 2 2 4 2 4 3" xfId="4470"/>
    <cellStyle name="20% - Accent5 2 2 4 2 5" xfId="2287"/>
    <cellStyle name="20% - Accent5 2 2 4 2 5 2" xfId="5203"/>
    <cellStyle name="20% - Accent5 2 2 4 2 6" xfId="3749"/>
    <cellStyle name="20% - Accent5 2 2 4 3" xfId="619"/>
    <cellStyle name="20% - Accent5 2 2 4 3 2" xfId="952"/>
    <cellStyle name="20% - Accent5 2 2 4 3 2 2" xfId="1963"/>
    <cellStyle name="20% - Accent5 2 2 4 3 2 2 2" xfId="3449"/>
    <cellStyle name="20% - Accent5 2 2 4 3 2 2 3" xfId="4905"/>
    <cellStyle name="20% - Accent5 2 2 4 3 2 3" xfId="2722"/>
    <cellStyle name="20% - Accent5 2 2 4 3 2 3 2" xfId="5638"/>
    <cellStyle name="20% - Accent5 2 2 4 3 2 4" xfId="4184"/>
    <cellStyle name="20% - Accent5 2 2 4 3 3" xfId="1633"/>
    <cellStyle name="20% - Accent5 2 2 4 3 3 2" xfId="3119"/>
    <cellStyle name="20% - Accent5 2 2 4 3 3 3" xfId="4575"/>
    <cellStyle name="20% - Accent5 2 2 4 3 4" xfId="2392"/>
    <cellStyle name="20% - Accent5 2 2 4 3 4 2" xfId="5308"/>
    <cellStyle name="20% - Accent5 2 2 4 3 5" xfId="3854"/>
    <cellStyle name="20% - Accent5 2 2 4 4" xfId="787"/>
    <cellStyle name="20% - Accent5 2 2 4 4 2" xfId="1798"/>
    <cellStyle name="20% - Accent5 2 2 4 4 2 2" xfId="3284"/>
    <cellStyle name="20% - Accent5 2 2 4 4 2 3" xfId="4740"/>
    <cellStyle name="20% - Accent5 2 2 4 4 3" xfId="2557"/>
    <cellStyle name="20% - Accent5 2 2 4 4 3 2" xfId="5473"/>
    <cellStyle name="20% - Accent5 2 2 4 4 4" xfId="4019"/>
    <cellStyle name="20% - Accent5 2 2 4 5" xfId="1468"/>
    <cellStyle name="20% - Accent5 2 2 4 5 2" xfId="2954"/>
    <cellStyle name="20% - Accent5 2 2 4 5 3" xfId="4410"/>
    <cellStyle name="20% - Accent5 2 2 4 6" xfId="2227"/>
    <cellStyle name="20% - Accent5 2 2 4 6 2" xfId="5143"/>
    <cellStyle name="20% - Accent5 2 2 4 7" xfId="3689"/>
    <cellStyle name="20% - Accent5 2 2 5" xfId="496"/>
    <cellStyle name="20% - Accent5 2 2 5 2" xfId="664"/>
    <cellStyle name="20% - Accent5 2 2 5 2 2" xfId="997"/>
    <cellStyle name="20% - Accent5 2 2 5 2 2 2" xfId="2008"/>
    <cellStyle name="20% - Accent5 2 2 5 2 2 2 2" xfId="3494"/>
    <cellStyle name="20% - Accent5 2 2 5 2 2 2 3" xfId="4950"/>
    <cellStyle name="20% - Accent5 2 2 5 2 2 3" xfId="2767"/>
    <cellStyle name="20% - Accent5 2 2 5 2 2 3 2" xfId="5683"/>
    <cellStyle name="20% - Accent5 2 2 5 2 2 4" xfId="4229"/>
    <cellStyle name="20% - Accent5 2 2 5 2 3" xfId="1678"/>
    <cellStyle name="20% - Accent5 2 2 5 2 3 2" xfId="3164"/>
    <cellStyle name="20% - Accent5 2 2 5 2 3 3" xfId="4620"/>
    <cellStyle name="20% - Accent5 2 2 5 2 4" xfId="2437"/>
    <cellStyle name="20% - Accent5 2 2 5 2 4 2" xfId="5353"/>
    <cellStyle name="20% - Accent5 2 2 5 2 5" xfId="3899"/>
    <cellStyle name="20% - Accent5 2 2 5 3" xfId="832"/>
    <cellStyle name="20% - Accent5 2 2 5 3 2" xfId="1843"/>
    <cellStyle name="20% - Accent5 2 2 5 3 2 2" xfId="3329"/>
    <cellStyle name="20% - Accent5 2 2 5 3 2 3" xfId="4785"/>
    <cellStyle name="20% - Accent5 2 2 5 3 3" xfId="2602"/>
    <cellStyle name="20% - Accent5 2 2 5 3 3 2" xfId="5518"/>
    <cellStyle name="20% - Accent5 2 2 5 3 4" xfId="4064"/>
    <cellStyle name="20% - Accent5 2 2 5 4" xfId="1513"/>
    <cellStyle name="20% - Accent5 2 2 5 4 2" xfId="2999"/>
    <cellStyle name="20% - Accent5 2 2 5 4 3" xfId="4455"/>
    <cellStyle name="20% - Accent5 2 2 5 5" xfId="2272"/>
    <cellStyle name="20% - Accent5 2 2 5 5 2" xfId="5188"/>
    <cellStyle name="20% - Accent5 2 2 5 6" xfId="3734"/>
    <cellStyle name="20% - Accent5 2 2 6" xfId="556"/>
    <cellStyle name="20% - Accent5 2 2 6 2" xfId="724"/>
    <cellStyle name="20% - Accent5 2 2 6 2 2" xfId="1057"/>
    <cellStyle name="20% - Accent5 2 2 6 2 2 2" xfId="2068"/>
    <cellStyle name="20% - Accent5 2 2 6 2 2 2 2" xfId="3554"/>
    <cellStyle name="20% - Accent5 2 2 6 2 2 2 3" xfId="5010"/>
    <cellStyle name="20% - Accent5 2 2 6 2 2 3" xfId="2827"/>
    <cellStyle name="20% - Accent5 2 2 6 2 2 3 2" xfId="5743"/>
    <cellStyle name="20% - Accent5 2 2 6 2 2 4" xfId="4289"/>
    <cellStyle name="20% - Accent5 2 2 6 2 3" xfId="1738"/>
    <cellStyle name="20% - Accent5 2 2 6 2 3 2" xfId="3224"/>
    <cellStyle name="20% - Accent5 2 2 6 2 3 3" xfId="4680"/>
    <cellStyle name="20% - Accent5 2 2 6 2 4" xfId="2497"/>
    <cellStyle name="20% - Accent5 2 2 6 2 4 2" xfId="5413"/>
    <cellStyle name="20% - Accent5 2 2 6 2 5" xfId="3959"/>
    <cellStyle name="20% - Accent5 2 2 6 3" xfId="892"/>
    <cellStyle name="20% - Accent5 2 2 6 3 2" xfId="1903"/>
    <cellStyle name="20% - Accent5 2 2 6 3 2 2" xfId="3389"/>
    <cellStyle name="20% - Accent5 2 2 6 3 2 3" xfId="4845"/>
    <cellStyle name="20% - Accent5 2 2 6 3 3" xfId="2662"/>
    <cellStyle name="20% - Accent5 2 2 6 3 3 2" xfId="5578"/>
    <cellStyle name="20% - Accent5 2 2 6 3 4" xfId="4124"/>
    <cellStyle name="20% - Accent5 2 2 6 4" xfId="1573"/>
    <cellStyle name="20% - Accent5 2 2 6 4 2" xfId="3059"/>
    <cellStyle name="20% - Accent5 2 2 6 4 3" xfId="4515"/>
    <cellStyle name="20% - Accent5 2 2 6 5" xfId="2332"/>
    <cellStyle name="20% - Accent5 2 2 6 5 2" xfId="5248"/>
    <cellStyle name="20% - Accent5 2 2 6 6" xfId="3794"/>
    <cellStyle name="20% - Accent5 2 2 7" xfId="604"/>
    <cellStyle name="20% - Accent5 2 2 7 2" xfId="937"/>
    <cellStyle name="20% - Accent5 2 2 7 2 2" xfId="1948"/>
    <cellStyle name="20% - Accent5 2 2 7 2 2 2" xfId="3434"/>
    <cellStyle name="20% - Accent5 2 2 7 2 2 3" xfId="4890"/>
    <cellStyle name="20% - Accent5 2 2 7 2 3" xfId="2707"/>
    <cellStyle name="20% - Accent5 2 2 7 2 3 2" xfId="5623"/>
    <cellStyle name="20% - Accent5 2 2 7 2 4" xfId="4169"/>
    <cellStyle name="20% - Accent5 2 2 7 3" xfId="1618"/>
    <cellStyle name="20% - Accent5 2 2 7 3 2" xfId="3104"/>
    <cellStyle name="20% - Accent5 2 2 7 3 3" xfId="4560"/>
    <cellStyle name="20% - Accent5 2 2 7 4" xfId="2377"/>
    <cellStyle name="20% - Accent5 2 2 7 4 2" xfId="5293"/>
    <cellStyle name="20% - Accent5 2 2 7 5" xfId="3839"/>
    <cellStyle name="20% - Accent5 2 2 8" xfId="772"/>
    <cellStyle name="20% - Accent5 2 2 8 2" xfId="1783"/>
    <cellStyle name="20% - Accent5 2 2 8 2 2" xfId="3269"/>
    <cellStyle name="20% - Accent5 2 2 8 2 3" xfId="4725"/>
    <cellStyle name="20% - Accent5 2 2 8 3" xfId="2542"/>
    <cellStyle name="20% - Accent5 2 2 8 3 2" xfId="5458"/>
    <cellStyle name="20% - Accent5 2 2 8 4" xfId="4004"/>
    <cellStyle name="20% - Accent5 2 2 9" xfId="1453"/>
    <cellStyle name="20% - Accent5 2 2 9 2" xfId="2939"/>
    <cellStyle name="20% - Accent5 2 2 9 3" xfId="4395"/>
    <cellStyle name="20% - Accent5 3" xfId="1131"/>
    <cellStyle name="20% - Accent5 3 2" xfId="2123"/>
    <cellStyle name="20% - Accent5 3 2 2" xfId="3609"/>
    <cellStyle name="20% - Accent5 3 2 3" xfId="5065"/>
    <cellStyle name="20% - Accent5 3 3" xfId="2882"/>
    <cellStyle name="20% - Accent5 3 3 2" xfId="5798"/>
    <cellStyle name="20% - Accent5 3 4" xfId="4344"/>
    <cellStyle name="20% - Accent5 4" xfId="1132"/>
    <cellStyle name="20% - Accent5 5" xfId="1276"/>
    <cellStyle name="20% - Accent6 2" xfId="329"/>
    <cellStyle name="20% - Accent6 2 2" xfId="394"/>
    <cellStyle name="20% - Accent6 2 2 10" xfId="2213"/>
    <cellStyle name="20% - Accent6 2 2 10 2" xfId="5129"/>
    <cellStyle name="20% - Accent6 2 2 11" xfId="3675"/>
    <cellStyle name="20% - Accent6 2 2 2" xfId="482"/>
    <cellStyle name="20% - Accent6 2 2 2 2" xfId="542"/>
    <cellStyle name="20% - Accent6 2 2 2 2 2" xfId="710"/>
    <cellStyle name="20% - Accent6 2 2 2 2 2 2" xfId="1043"/>
    <cellStyle name="20% - Accent6 2 2 2 2 2 2 2" xfId="2054"/>
    <cellStyle name="20% - Accent6 2 2 2 2 2 2 2 2" xfId="3540"/>
    <cellStyle name="20% - Accent6 2 2 2 2 2 2 2 3" xfId="4996"/>
    <cellStyle name="20% - Accent6 2 2 2 2 2 2 3" xfId="2813"/>
    <cellStyle name="20% - Accent6 2 2 2 2 2 2 3 2" xfId="5729"/>
    <cellStyle name="20% - Accent6 2 2 2 2 2 2 4" xfId="4275"/>
    <cellStyle name="20% - Accent6 2 2 2 2 2 3" xfId="1724"/>
    <cellStyle name="20% - Accent6 2 2 2 2 2 3 2" xfId="3210"/>
    <cellStyle name="20% - Accent6 2 2 2 2 2 3 3" xfId="4666"/>
    <cellStyle name="20% - Accent6 2 2 2 2 2 4" xfId="2483"/>
    <cellStyle name="20% - Accent6 2 2 2 2 2 4 2" xfId="5399"/>
    <cellStyle name="20% - Accent6 2 2 2 2 2 5" xfId="3945"/>
    <cellStyle name="20% - Accent6 2 2 2 2 3" xfId="878"/>
    <cellStyle name="20% - Accent6 2 2 2 2 3 2" xfId="1889"/>
    <cellStyle name="20% - Accent6 2 2 2 2 3 2 2" xfId="3375"/>
    <cellStyle name="20% - Accent6 2 2 2 2 3 2 3" xfId="4831"/>
    <cellStyle name="20% - Accent6 2 2 2 2 3 3" xfId="2648"/>
    <cellStyle name="20% - Accent6 2 2 2 2 3 3 2" xfId="5564"/>
    <cellStyle name="20% - Accent6 2 2 2 2 3 4" xfId="4110"/>
    <cellStyle name="20% - Accent6 2 2 2 2 4" xfId="1559"/>
    <cellStyle name="20% - Accent6 2 2 2 2 4 2" xfId="3045"/>
    <cellStyle name="20% - Accent6 2 2 2 2 4 3" xfId="4501"/>
    <cellStyle name="20% - Accent6 2 2 2 2 5" xfId="2318"/>
    <cellStyle name="20% - Accent6 2 2 2 2 5 2" xfId="5234"/>
    <cellStyle name="20% - Accent6 2 2 2 2 6" xfId="3780"/>
    <cellStyle name="20% - Accent6 2 2 2 3" xfId="587"/>
    <cellStyle name="20% - Accent6 2 2 2 3 2" xfId="755"/>
    <cellStyle name="20% - Accent6 2 2 2 3 2 2" xfId="1088"/>
    <cellStyle name="20% - Accent6 2 2 2 3 2 2 2" xfId="2099"/>
    <cellStyle name="20% - Accent6 2 2 2 3 2 2 2 2" xfId="3585"/>
    <cellStyle name="20% - Accent6 2 2 2 3 2 2 2 3" xfId="5041"/>
    <cellStyle name="20% - Accent6 2 2 2 3 2 2 3" xfId="2858"/>
    <cellStyle name="20% - Accent6 2 2 2 3 2 2 3 2" xfId="5774"/>
    <cellStyle name="20% - Accent6 2 2 2 3 2 2 4" xfId="4320"/>
    <cellStyle name="20% - Accent6 2 2 2 3 2 3" xfId="1769"/>
    <cellStyle name="20% - Accent6 2 2 2 3 2 3 2" xfId="3255"/>
    <cellStyle name="20% - Accent6 2 2 2 3 2 3 3" xfId="4711"/>
    <cellStyle name="20% - Accent6 2 2 2 3 2 4" xfId="2528"/>
    <cellStyle name="20% - Accent6 2 2 2 3 2 4 2" xfId="5444"/>
    <cellStyle name="20% - Accent6 2 2 2 3 2 5" xfId="3990"/>
    <cellStyle name="20% - Accent6 2 2 2 3 3" xfId="923"/>
    <cellStyle name="20% - Accent6 2 2 2 3 3 2" xfId="1934"/>
    <cellStyle name="20% - Accent6 2 2 2 3 3 2 2" xfId="3420"/>
    <cellStyle name="20% - Accent6 2 2 2 3 3 2 3" xfId="4876"/>
    <cellStyle name="20% - Accent6 2 2 2 3 3 3" xfId="2693"/>
    <cellStyle name="20% - Accent6 2 2 2 3 3 3 2" xfId="5609"/>
    <cellStyle name="20% - Accent6 2 2 2 3 3 4" xfId="4155"/>
    <cellStyle name="20% - Accent6 2 2 2 3 4" xfId="1604"/>
    <cellStyle name="20% - Accent6 2 2 2 3 4 2" xfId="3090"/>
    <cellStyle name="20% - Accent6 2 2 2 3 4 3" xfId="4546"/>
    <cellStyle name="20% - Accent6 2 2 2 3 5" xfId="2363"/>
    <cellStyle name="20% - Accent6 2 2 2 3 5 2" xfId="5279"/>
    <cellStyle name="20% - Accent6 2 2 2 3 6" xfId="3825"/>
    <cellStyle name="20% - Accent6 2 2 2 4" xfId="650"/>
    <cellStyle name="20% - Accent6 2 2 2 4 2" xfId="983"/>
    <cellStyle name="20% - Accent6 2 2 2 4 2 2" xfId="1994"/>
    <cellStyle name="20% - Accent6 2 2 2 4 2 2 2" xfId="3480"/>
    <cellStyle name="20% - Accent6 2 2 2 4 2 2 3" xfId="4936"/>
    <cellStyle name="20% - Accent6 2 2 2 4 2 3" xfId="2753"/>
    <cellStyle name="20% - Accent6 2 2 2 4 2 3 2" xfId="5669"/>
    <cellStyle name="20% - Accent6 2 2 2 4 2 4" xfId="4215"/>
    <cellStyle name="20% - Accent6 2 2 2 4 3" xfId="1664"/>
    <cellStyle name="20% - Accent6 2 2 2 4 3 2" xfId="3150"/>
    <cellStyle name="20% - Accent6 2 2 2 4 3 3" xfId="4606"/>
    <cellStyle name="20% - Accent6 2 2 2 4 4" xfId="2423"/>
    <cellStyle name="20% - Accent6 2 2 2 4 4 2" xfId="5339"/>
    <cellStyle name="20% - Accent6 2 2 2 4 5" xfId="3885"/>
    <cellStyle name="20% - Accent6 2 2 2 5" xfId="818"/>
    <cellStyle name="20% - Accent6 2 2 2 5 2" xfId="1829"/>
    <cellStyle name="20% - Accent6 2 2 2 5 2 2" xfId="3315"/>
    <cellStyle name="20% - Accent6 2 2 2 5 2 3" xfId="4771"/>
    <cellStyle name="20% - Accent6 2 2 2 5 3" xfId="2588"/>
    <cellStyle name="20% - Accent6 2 2 2 5 3 2" xfId="5504"/>
    <cellStyle name="20% - Accent6 2 2 2 5 4" xfId="4050"/>
    <cellStyle name="20% - Accent6 2 2 2 6" xfId="1499"/>
    <cellStyle name="20% - Accent6 2 2 2 6 2" xfId="2985"/>
    <cellStyle name="20% - Accent6 2 2 2 6 3" xfId="4441"/>
    <cellStyle name="20% - Accent6 2 2 2 7" xfId="2258"/>
    <cellStyle name="20% - Accent6 2 2 2 7 2" xfId="5174"/>
    <cellStyle name="20% - Accent6 2 2 2 8" xfId="3720"/>
    <cellStyle name="20% - Accent6 2 2 3" xfId="467"/>
    <cellStyle name="20% - Accent6 2 2 3 2" xfId="527"/>
    <cellStyle name="20% - Accent6 2 2 3 2 2" xfId="695"/>
    <cellStyle name="20% - Accent6 2 2 3 2 2 2" xfId="1028"/>
    <cellStyle name="20% - Accent6 2 2 3 2 2 2 2" xfId="2039"/>
    <cellStyle name="20% - Accent6 2 2 3 2 2 2 2 2" xfId="3525"/>
    <cellStyle name="20% - Accent6 2 2 3 2 2 2 2 3" xfId="4981"/>
    <cellStyle name="20% - Accent6 2 2 3 2 2 2 3" xfId="2798"/>
    <cellStyle name="20% - Accent6 2 2 3 2 2 2 3 2" xfId="5714"/>
    <cellStyle name="20% - Accent6 2 2 3 2 2 2 4" xfId="4260"/>
    <cellStyle name="20% - Accent6 2 2 3 2 2 3" xfId="1709"/>
    <cellStyle name="20% - Accent6 2 2 3 2 2 3 2" xfId="3195"/>
    <cellStyle name="20% - Accent6 2 2 3 2 2 3 3" xfId="4651"/>
    <cellStyle name="20% - Accent6 2 2 3 2 2 4" xfId="2468"/>
    <cellStyle name="20% - Accent6 2 2 3 2 2 4 2" xfId="5384"/>
    <cellStyle name="20% - Accent6 2 2 3 2 2 5" xfId="3930"/>
    <cellStyle name="20% - Accent6 2 2 3 2 3" xfId="863"/>
    <cellStyle name="20% - Accent6 2 2 3 2 3 2" xfId="1874"/>
    <cellStyle name="20% - Accent6 2 2 3 2 3 2 2" xfId="3360"/>
    <cellStyle name="20% - Accent6 2 2 3 2 3 2 3" xfId="4816"/>
    <cellStyle name="20% - Accent6 2 2 3 2 3 3" xfId="2633"/>
    <cellStyle name="20% - Accent6 2 2 3 2 3 3 2" xfId="5549"/>
    <cellStyle name="20% - Accent6 2 2 3 2 3 4" xfId="4095"/>
    <cellStyle name="20% - Accent6 2 2 3 2 4" xfId="1544"/>
    <cellStyle name="20% - Accent6 2 2 3 2 4 2" xfId="3030"/>
    <cellStyle name="20% - Accent6 2 2 3 2 4 3" xfId="4486"/>
    <cellStyle name="20% - Accent6 2 2 3 2 5" xfId="2303"/>
    <cellStyle name="20% - Accent6 2 2 3 2 5 2" xfId="5219"/>
    <cellStyle name="20% - Accent6 2 2 3 2 6" xfId="3765"/>
    <cellStyle name="20% - Accent6 2 2 3 3" xfId="572"/>
    <cellStyle name="20% - Accent6 2 2 3 3 2" xfId="740"/>
    <cellStyle name="20% - Accent6 2 2 3 3 2 2" xfId="1073"/>
    <cellStyle name="20% - Accent6 2 2 3 3 2 2 2" xfId="2084"/>
    <cellStyle name="20% - Accent6 2 2 3 3 2 2 2 2" xfId="3570"/>
    <cellStyle name="20% - Accent6 2 2 3 3 2 2 2 3" xfId="5026"/>
    <cellStyle name="20% - Accent6 2 2 3 3 2 2 3" xfId="2843"/>
    <cellStyle name="20% - Accent6 2 2 3 3 2 2 3 2" xfId="5759"/>
    <cellStyle name="20% - Accent6 2 2 3 3 2 2 4" xfId="4305"/>
    <cellStyle name="20% - Accent6 2 2 3 3 2 3" xfId="1754"/>
    <cellStyle name="20% - Accent6 2 2 3 3 2 3 2" xfId="3240"/>
    <cellStyle name="20% - Accent6 2 2 3 3 2 3 3" xfId="4696"/>
    <cellStyle name="20% - Accent6 2 2 3 3 2 4" xfId="2513"/>
    <cellStyle name="20% - Accent6 2 2 3 3 2 4 2" xfId="5429"/>
    <cellStyle name="20% - Accent6 2 2 3 3 2 5" xfId="3975"/>
    <cellStyle name="20% - Accent6 2 2 3 3 3" xfId="908"/>
    <cellStyle name="20% - Accent6 2 2 3 3 3 2" xfId="1919"/>
    <cellStyle name="20% - Accent6 2 2 3 3 3 2 2" xfId="3405"/>
    <cellStyle name="20% - Accent6 2 2 3 3 3 2 3" xfId="4861"/>
    <cellStyle name="20% - Accent6 2 2 3 3 3 3" xfId="2678"/>
    <cellStyle name="20% - Accent6 2 2 3 3 3 3 2" xfId="5594"/>
    <cellStyle name="20% - Accent6 2 2 3 3 3 4" xfId="4140"/>
    <cellStyle name="20% - Accent6 2 2 3 3 4" xfId="1589"/>
    <cellStyle name="20% - Accent6 2 2 3 3 4 2" xfId="3075"/>
    <cellStyle name="20% - Accent6 2 2 3 3 4 3" xfId="4531"/>
    <cellStyle name="20% - Accent6 2 2 3 3 5" xfId="2348"/>
    <cellStyle name="20% - Accent6 2 2 3 3 5 2" xfId="5264"/>
    <cellStyle name="20% - Accent6 2 2 3 3 6" xfId="3810"/>
    <cellStyle name="20% - Accent6 2 2 3 4" xfId="635"/>
    <cellStyle name="20% - Accent6 2 2 3 4 2" xfId="968"/>
    <cellStyle name="20% - Accent6 2 2 3 4 2 2" xfId="1979"/>
    <cellStyle name="20% - Accent6 2 2 3 4 2 2 2" xfId="3465"/>
    <cellStyle name="20% - Accent6 2 2 3 4 2 2 3" xfId="4921"/>
    <cellStyle name="20% - Accent6 2 2 3 4 2 3" xfId="2738"/>
    <cellStyle name="20% - Accent6 2 2 3 4 2 3 2" xfId="5654"/>
    <cellStyle name="20% - Accent6 2 2 3 4 2 4" xfId="4200"/>
    <cellStyle name="20% - Accent6 2 2 3 4 3" xfId="1649"/>
    <cellStyle name="20% - Accent6 2 2 3 4 3 2" xfId="3135"/>
    <cellStyle name="20% - Accent6 2 2 3 4 3 3" xfId="4591"/>
    <cellStyle name="20% - Accent6 2 2 3 4 4" xfId="2408"/>
    <cellStyle name="20% - Accent6 2 2 3 4 4 2" xfId="5324"/>
    <cellStyle name="20% - Accent6 2 2 3 4 5" xfId="3870"/>
    <cellStyle name="20% - Accent6 2 2 3 5" xfId="803"/>
    <cellStyle name="20% - Accent6 2 2 3 5 2" xfId="1814"/>
    <cellStyle name="20% - Accent6 2 2 3 5 2 2" xfId="3300"/>
    <cellStyle name="20% - Accent6 2 2 3 5 2 3" xfId="4756"/>
    <cellStyle name="20% - Accent6 2 2 3 5 3" xfId="2573"/>
    <cellStyle name="20% - Accent6 2 2 3 5 3 2" xfId="5489"/>
    <cellStyle name="20% - Accent6 2 2 3 5 4" xfId="4035"/>
    <cellStyle name="20% - Accent6 2 2 3 6" xfId="1484"/>
    <cellStyle name="20% - Accent6 2 2 3 6 2" xfId="2970"/>
    <cellStyle name="20% - Accent6 2 2 3 6 3" xfId="4426"/>
    <cellStyle name="20% - Accent6 2 2 3 7" xfId="2243"/>
    <cellStyle name="20% - Accent6 2 2 3 7 2" xfId="5159"/>
    <cellStyle name="20% - Accent6 2 2 3 8" xfId="3705"/>
    <cellStyle name="20% - Accent6 2 2 4" xfId="452"/>
    <cellStyle name="20% - Accent6 2 2 4 2" xfId="512"/>
    <cellStyle name="20% - Accent6 2 2 4 2 2" xfId="680"/>
    <cellStyle name="20% - Accent6 2 2 4 2 2 2" xfId="1013"/>
    <cellStyle name="20% - Accent6 2 2 4 2 2 2 2" xfId="2024"/>
    <cellStyle name="20% - Accent6 2 2 4 2 2 2 2 2" xfId="3510"/>
    <cellStyle name="20% - Accent6 2 2 4 2 2 2 2 3" xfId="4966"/>
    <cellStyle name="20% - Accent6 2 2 4 2 2 2 3" xfId="2783"/>
    <cellStyle name="20% - Accent6 2 2 4 2 2 2 3 2" xfId="5699"/>
    <cellStyle name="20% - Accent6 2 2 4 2 2 2 4" xfId="4245"/>
    <cellStyle name="20% - Accent6 2 2 4 2 2 3" xfId="1694"/>
    <cellStyle name="20% - Accent6 2 2 4 2 2 3 2" xfId="3180"/>
    <cellStyle name="20% - Accent6 2 2 4 2 2 3 3" xfId="4636"/>
    <cellStyle name="20% - Accent6 2 2 4 2 2 4" xfId="2453"/>
    <cellStyle name="20% - Accent6 2 2 4 2 2 4 2" xfId="5369"/>
    <cellStyle name="20% - Accent6 2 2 4 2 2 5" xfId="3915"/>
    <cellStyle name="20% - Accent6 2 2 4 2 3" xfId="848"/>
    <cellStyle name="20% - Accent6 2 2 4 2 3 2" xfId="1859"/>
    <cellStyle name="20% - Accent6 2 2 4 2 3 2 2" xfId="3345"/>
    <cellStyle name="20% - Accent6 2 2 4 2 3 2 3" xfId="4801"/>
    <cellStyle name="20% - Accent6 2 2 4 2 3 3" xfId="2618"/>
    <cellStyle name="20% - Accent6 2 2 4 2 3 3 2" xfId="5534"/>
    <cellStyle name="20% - Accent6 2 2 4 2 3 4" xfId="4080"/>
    <cellStyle name="20% - Accent6 2 2 4 2 4" xfId="1529"/>
    <cellStyle name="20% - Accent6 2 2 4 2 4 2" xfId="3015"/>
    <cellStyle name="20% - Accent6 2 2 4 2 4 3" xfId="4471"/>
    <cellStyle name="20% - Accent6 2 2 4 2 5" xfId="2288"/>
    <cellStyle name="20% - Accent6 2 2 4 2 5 2" xfId="5204"/>
    <cellStyle name="20% - Accent6 2 2 4 2 6" xfId="3750"/>
    <cellStyle name="20% - Accent6 2 2 4 3" xfId="620"/>
    <cellStyle name="20% - Accent6 2 2 4 3 2" xfId="953"/>
    <cellStyle name="20% - Accent6 2 2 4 3 2 2" xfId="1964"/>
    <cellStyle name="20% - Accent6 2 2 4 3 2 2 2" xfId="3450"/>
    <cellStyle name="20% - Accent6 2 2 4 3 2 2 3" xfId="4906"/>
    <cellStyle name="20% - Accent6 2 2 4 3 2 3" xfId="2723"/>
    <cellStyle name="20% - Accent6 2 2 4 3 2 3 2" xfId="5639"/>
    <cellStyle name="20% - Accent6 2 2 4 3 2 4" xfId="4185"/>
    <cellStyle name="20% - Accent6 2 2 4 3 3" xfId="1634"/>
    <cellStyle name="20% - Accent6 2 2 4 3 3 2" xfId="3120"/>
    <cellStyle name="20% - Accent6 2 2 4 3 3 3" xfId="4576"/>
    <cellStyle name="20% - Accent6 2 2 4 3 4" xfId="2393"/>
    <cellStyle name="20% - Accent6 2 2 4 3 4 2" xfId="5309"/>
    <cellStyle name="20% - Accent6 2 2 4 3 5" xfId="3855"/>
    <cellStyle name="20% - Accent6 2 2 4 4" xfId="788"/>
    <cellStyle name="20% - Accent6 2 2 4 4 2" xfId="1799"/>
    <cellStyle name="20% - Accent6 2 2 4 4 2 2" xfId="3285"/>
    <cellStyle name="20% - Accent6 2 2 4 4 2 3" xfId="4741"/>
    <cellStyle name="20% - Accent6 2 2 4 4 3" xfId="2558"/>
    <cellStyle name="20% - Accent6 2 2 4 4 3 2" xfId="5474"/>
    <cellStyle name="20% - Accent6 2 2 4 4 4" xfId="4020"/>
    <cellStyle name="20% - Accent6 2 2 4 5" xfId="1469"/>
    <cellStyle name="20% - Accent6 2 2 4 5 2" xfId="2955"/>
    <cellStyle name="20% - Accent6 2 2 4 5 3" xfId="4411"/>
    <cellStyle name="20% - Accent6 2 2 4 6" xfId="2228"/>
    <cellStyle name="20% - Accent6 2 2 4 6 2" xfId="5144"/>
    <cellStyle name="20% - Accent6 2 2 4 7" xfId="3690"/>
    <cellStyle name="20% - Accent6 2 2 5" xfId="497"/>
    <cellStyle name="20% - Accent6 2 2 5 2" xfId="665"/>
    <cellStyle name="20% - Accent6 2 2 5 2 2" xfId="998"/>
    <cellStyle name="20% - Accent6 2 2 5 2 2 2" xfId="2009"/>
    <cellStyle name="20% - Accent6 2 2 5 2 2 2 2" xfId="3495"/>
    <cellStyle name="20% - Accent6 2 2 5 2 2 2 3" xfId="4951"/>
    <cellStyle name="20% - Accent6 2 2 5 2 2 3" xfId="2768"/>
    <cellStyle name="20% - Accent6 2 2 5 2 2 3 2" xfId="5684"/>
    <cellStyle name="20% - Accent6 2 2 5 2 2 4" xfId="4230"/>
    <cellStyle name="20% - Accent6 2 2 5 2 3" xfId="1679"/>
    <cellStyle name="20% - Accent6 2 2 5 2 3 2" xfId="3165"/>
    <cellStyle name="20% - Accent6 2 2 5 2 3 3" xfId="4621"/>
    <cellStyle name="20% - Accent6 2 2 5 2 4" xfId="2438"/>
    <cellStyle name="20% - Accent6 2 2 5 2 4 2" xfId="5354"/>
    <cellStyle name="20% - Accent6 2 2 5 2 5" xfId="3900"/>
    <cellStyle name="20% - Accent6 2 2 5 3" xfId="833"/>
    <cellStyle name="20% - Accent6 2 2 5 3 2" xfId="1844"/>
    <cellStyle name="20% - Accent6 2 2 5 3 2 2" xfId="3330"/>
    <cellStyle name="20% - Accent6 2 2 5 3 2 3" xfId="4786"/>
    <cellStyle name="20% - Accent6 2 2 5 3 3" xfId="2603"/>
    <cellStyle name="20% - Accent6 2 2 5 3 3 2" xfId="5519"/>
    <cellStyle name="20% - Accent6 2 2 5 3 4" xfId="4065"/>
    <cellStyle name="20% - Accent6 2 2 5 4" xfId="1514"/>
    <cellStyle name="20% - Accent6 2 2 5 4 2" xfId="3000"/>
    <cellStyle name="20% - Accent6 2 2 5 4 3" xfId="4456"/>
    <cellStyle name="20% - Accent6 2 2 5 5" xfId="2273"/>
    <cellStyle name="20% - Accent6 2 2 5 5 2" xfId="5189"/>
    <cellStyle name="20% - Accent6 2 2 5 6" xfId="3735"/>
    <cellStyle name="20% - Accent6 2 2 6" xfId="557"/>
    <cellStyle name="20% - Accent6 2 2 6 2" xfId="725"/>
    <cellStyle name="20% - Accent6 2 2 6 2 2" xfId="1058"/>
    <cellStyle name="20% - Accent6 2 2 6 2 2 2" xfId="2069"/>
    <cellStyle name="20% - Accent6 2 2 6 2 2 2 2" xfId="3555"/>
    <cellStyle name="20% - Accent6 2 2 6 2 2 2 3" xfId="5011"/>
    <cellStyle name="20% - Accent6 2 2 6 2 2 3" xfId="2828"/>
    <cellStyle name="20% - Accent6 2 2 6 2 2 3 2" xfId="5744"/>
    <cellStyle name="20% - Accent6 2 2 6 2 2 4" xfId="4290"/>
    <cellStyle name="20% - Accent6 2 2 6 2 3" xfId="1739"/>
    <cellStyle name="20% - Accent6 2 2 6 2 3 2" xfId="3225"/>
    <cellStyle name="20% - Accent6 2 2 6 2 3 3" xfId="4681"/>
    <cellStyle name="20% - Accent6 2 2 6 2 4" xfId="2498"/>
    <cellStyle name="20% - Accent6 2 2 6 2 4 2" xfId="5414"/>
    <cellStyle name="20% - Accent6 2 2 6 2 5" xfId="3960"/>
    <cellStyle name="20% - Accent6 2 2 6 3" xfId="893"/>
    <cellStyle name="20% - Accent6 2 2 6 3 2" xfId="1904"/>
    <cellStyle name="20% - Accent6 2 2 6 3 2 2" xfId="3390"/>
    <cellStyle name="20% - Accent6 2 2 6 3 2 3" xfId="4846"/>
    <cellStyle name="20% - Accent6 2 2 6 3 3" xfId="2663"/>
    <cellStyle name="20% - Accent6 2 2 6 3 3 2" xfId="5579"/>
    <cellStyle name="20% - Accent6 2 2 6 3 4" xfId="4125"/>
    <cellStyle name="20% - Accent6 2 2 6 4" xfId="1574"/>
    <cellStyle name="20% - Accent6 2 2 6 4 2" xfId="3060"/>
    <cellStyle name="20% - Accent6 2 2 6 4 3" xfId="4516"/>
    <cellStyle name="20% - Accent6 2 2 6 5" xfId="2333"/>
    <cellStyle name="20% - Accent6 2 2 6 5 2" xfId="5249"/>
    <cellStyle name="20% - Accent6 2 2 6 6" xfId="3795"/>
    <cellStyle name="20% - Accent6 2 2 7" xfId="605"/>
    <cellStyle name="20% - Accent6 2 2 7 2" xfId="938"/>
    <cellStyle name="20% - Accent6 2 2 7 2 2" xfId="1949"/>
    <cellStyle name="20% - Accent6 2 2 7 2 2 2" xfId="3435"/>
    <cellStyle name="20% - Accent6 2 2 7 2 2 3" xfId="4891"/>
    <cellStyle name="20% - Accent6 2 2 7 2 3" xfId="2708"/>
    <cellStyle name="20% - Accent6 2 2 7 2 3 2" xfId="5624"/>
    <cellStyle name="20% - Accent6 2 2 7 2 4" xfId="4170"/>
    <cellStyle name="20% - Accent6 2 2 7 3" xfId="1619"/>
    <cellStyle name="20% - Accent6 2 2 7 3 2" xfId="3105"/>
    <cellStyle name="20% - Accent6 2 2 7 3 3" xfId="4561"/>
    <cellStyle name="20% - Accent6 2 2 7 4" xfId="2378"/>
    <cellStyle name="20% - Accent6 2 2 7 4 2" xfId="5294"/>
    <cellStyle name="20% - Accent6 2 2 7 5" xfId="3840"/>
    <cellStyle name="20% - Accent6 2 2 8" xfId="773"/>
    <cellStyle name="20% - Accent6 2 2 8 2" xfId="1784"/>
    <cellStyle name="20% - Accent6 2 2 8 2 2" xfId="3270"/>
    <cellStyle name="20% - Accent6 2 2 8 2 3" xfId="4726"/>
    <cellStyle name="20% - Accent6 2 2 8 3" xfId="2543"/>
    <cellStyle name="20% - Accent6 2 2 8 3 2" xfId="5459"/>
    <cellStyle name="20% - Accent6 2 2 8 4" xfId="4005"/>
    <cellStyle name="20% - Accent6 2 2 9" xfId="1454"/>
    <cellStyle name="20% - Accent6 2 2 9 2" xfId="2940"/>
    <cellStyle name="20% - Accent6 2 2 9 3" xfId="4396"/>
    <cellStyle name="20% - Accent6 3" xfId="1133"/>
    <cellStyle name="20% - Accent6 3 2" xfId="2124"/>
    <cellStyle name="20% - Accent6 3 2 2" xfId="3610"/>
    <cellStyle name="20% - Accent6 3 2 3" xfId="5066"/>
    <cellStyle name="20% - Accent6 3 3" xfId="2883"/>
    <cellStyle name="20% - Accent6 3 3 2" xfId="5799"/>
    <cellStyle name="20% - Accent6 3 4" xfId="4345"/>
    <cellStyle name="20% - Accent6 4" xfId="1134"/>
    <cellStyle name="20% - Accent6 5" xfId="1277"/>
    <cellStyle name="40% - Accent1 2" xfId="330"/>
    <cellStyle name="40% - Accent1 2 2" xfId="395"/>
    <cellStyle name="40% - Accent1 2 2 10" xfId="2214"/>
    <cellStyle name="40% - Accent1 2 2 10 2" xfId="5130"/>
    <cellStyle name="40% - Accent1 2 2 11" xfId="3676"/>
    <cellStyle name="40% - Accent1 2 2 2" xfId="483"/>
    <cellStyle name="40% - Accent1 2 2 2 2" xfId="543"/>
    <cellStyle name="40% - Accent1 2 2 2 2 2" xfId="711"/>
    <cellStyle name="40% - Accent1 2 2 2 2 2 2" xfId="1044"/>
    <cellStyle name="40% - Accent1 2 2 2 2 2 2 2" xfId="2055"/>
    <cellStyle name="40% - Accent1 2 2 2 2 2 2 2 2" xfId="3541"/>
    <cellStyle name="40% - Accent1 2 2 2 2 2 2 2 3" xfId="4997"/>
    <cellStyle name="40% - Accent1 2 2 2 2 2 2 3" xfId="2814"/>
    <cellStyle name="40% - Accent1 2 2 2 2 2 2 3 2" xfId="5730"/>
    <cellStyle name="40% - Accent1 2 2 2 2 2 2 4" xfId="4276"/>
    <cellStyle name="40% - Accent1 2 2 2 2 2 3" xfId="1725"/>
    <cellStyle name="40% - Accent1 2 2 2 2 2 3 2" xfId="3211"/>
    <cellStyle name="40% - Accent1 2 2 2 2 2 3 3" xfId="4667"/>
    <cellStyle name="40% - Accent1 2 2 2 2 2 4" xfId="2484"/>
    <cellStyle name="40% - Accent1 2 2 2 2 2 4 2" xfId="5400"/>
    <cellStyle name="40% - Accent1 2 2 2 2 2 5" xfId="3946"/>
    <cellStyle name="40% - Accent1 2 2 2 2 3" xfId="879"/>
    <cellStyle name="40% - Accent1 2 2 2 2 3 2" xfId="1890"/>
    <cellStyle name="40% - Accent1 2 2 2 2 3 2 2" xfId="3376"/>
    <cellStyle name="40% - Accent1 2 2 2 2 3 2 3" xfId="4832"/>
    <cellStyle name="40% - Accent1 2 2 2 2 3 3" xfId="2649"/>
    <cellStyle name="40% - Accent1 2 2 2 2 3 3 2" xfId="5565"/>
    <cellStyle name="40% - Accent1 2 2 2 2 3 4" xfId="4111"/>
    <cellStyle name="40% - Accent1 2 2 2 2 4" xfId="1560"/>
    <cellStyle name="40% - Accent1 2 2 2 2 4 2" xfId="3046"/>
    <cellStyle name="40% - Accent1 2 2 2 2 4 3" xfId="4502"/>
    <cellStyle name="40% - Accent1 2 2 2 2 5" xfId="2319"/>
    <cellStyle name="40% - Accent1 2 2 2 2 5 2" xfId="5235"/>
    <cellStyle name="40% - Accent1 2 2 2 2 6" xfId="3781"/>
    <cellStyle name="40% - Accent1 2 2 2 3" xfId="588"/>
    <cellStyle name="40% - Accent1 2 2 2 3 2" xfId="756"/>
    <cellStyle name="40% - Accent1 2 2 2 3 2 2" xfId="1089"/>
    <cellStyle name="40% - Accent1 2 2 2 3 2 2 2" xfId="2100"/>
    <cellStyle name="40% - Accent1 2 2 2 3 2 2 2 2" xfId="3586"/>
    <cellStyle name="40% - Accent1 2 2 2 3 2 2 2 3" xfId="5042"/>
    <cellStyle name="40% - Accent1 2 2 2 3 2 2 3" xfId="2859"/>
    <cellStyle name="40% - Accent1 2 2 2 3 2 2 3 2" xfId="5775"/>
    <cellStyle name="40% - Accent1 2 2 2 3 2 2 4" xfId="4321"/>
    <cellStyle name="40% - Accent1 2 2 2 3 2 3" xfId="1770"/>
    <cellStyle name="40% - Accent1 2 2 2 3 2 3 2" xfId="3256"/>
    <cellStyle name="40% - Accent1 2 2 2 3 2 3 3" xfId="4712"/>
    <cellStyle name="40% - Accent1 2 2 2 3 2 4" xfId="2529"/>
    <cellStyle name="40% - Accent1 2 2 2 3 2 4 2" xfId="5445"/>
    <cellStyle name="40% - Accent1 2 2 2 3 2 5" xfId="3991"/>
    <cellStyle name="40% - Accent1 2 2 2 3 3" xfId="924"/>
    <cellStyle name="40% - Accent1 2 2 2 3 3 2" xfId="1935"/>
    <cellStyle name="40% - Accent1 2 2 2 3 3 2 2" xfId="3421"/>
    <cellStyle name="40% - Accent1 2 2 2 3 3 2 3" xfId="4877"/>
    <cellStyle name="40% - Accent1 2 2 2 3 3 3" xfId="2694"/>
    <cellStyle name="40% - Accent1 2 2 2 3 3 3 2" xfId="5610"/>
    <cellStyle name="40% - Accent1 2 2 2 3 3 4" xfId="4156"/>
    <cellStyle name="40% - Accent1 2 2 2 3 4" xfId="1605"/>
    <cellStyle name="40% - Accent1 2 2 2 3 4 2" xfId="3091"/>
    <cellStyle name="40% - Accent1 2 2 2 3 4 3" xfId="4547"/>
    <cellStyle name="40% - Accent1 2 2 2 3 5" xfId="2364"/>
    <cellStyle name="40% - Accent1 2 2 2 3 5 2" xfId="5280"/>
    <cellStyle name="40% - Accent1 2 2 2 3 6" xfId="3826"/>
    <cellStyle name="40% - Accent1 2 2 2 4" xfId="651"/>
    <cellStyle name="40% - Accent1 2 2 2 4 2" xfId="984"/>
    <cellStyle name="40% - Accent1 2 2 2 4 2 2" xfId="1995"/>
    <cellStyle name="40% - Accent1 2 2 2 4 2 2 2" xfId="3481"/>
    <cellStyle name="40% - Accent1 2 2 2 4 2 2 3" xfId="4937"/>
    <cellStyle name="40% - Accent1 2 2 2 4 2 3" xfId="2754"/>
    <cellStyle name="40% - Accent1 2 2 2 4 2 3 2" xfId="5670"/>
    <cellStyle name="40% - Accent1 2 2 2 4 2 4" xfId="4216"/>
    <cellStyle name="40% - Accent1 2 2 2 4 3" xfId="1665"/>
    <cellStyle name="40% - Accent1 2 2 2 4 3 2" xfId="3151"/>
    <cellStyle name="40% - Accent1 2 2 2 4 3 3" xfId="4607"/>
    <cellStyle name="40% - Accent1 2 2 2 4 4" xfId="2424"/>
    <cellStyle name="40% - Accent1 2 2 2 4 4 2" xfId="5340"/>
    <cellStyle name="40% - Accent1 2 2 2 4 5" xfId="3886"/>
    <cellStyle name="40% - Accent1 2 2 2 5" xfId="819"/>
    <cellStyle name="40% - Accent1 2 2 2 5 2" xfId="1830"/>
    <cellStyle name="40% - Accent1 2 2 2 5 2 2" xfId="3316"/>
    <cellStyle name="40% - Accent1 2 2 2 5 2 3" xfId="4772"/>
    <cellStyle name="40% - Accent1 2 2 2 5 3" xfId="2589"/>
    <cellStyle name="40% - Accent1 2 2 2 5 3 2" xfId="5505"/>
    <cellStyle name="40% - Accent1 2 2 2 5 4" xfId="4051"/>
    <cellStyle name="40% - Accent1 2 2 2 6" xfId="1500"/>
    <cellStyle name="40% - Accent1 2 2 2 6 2" xfId="2986"/>
    <cellStyle name="40% - Accent1 2 2 2 6 3" xfId="4442"/>
    <cellStyle name="40% - Accent1 2 2 2 7" xfId="2259"/>
    <cellStyle name="40% - Accent1 2 2 2 7 2" xfId="5175"/>
    <cellStyle name="40% - Accent1 2 2 2 8" xfId="3721"/>
    <cellStyle name="40% - Accent1 2 2 3" xfId="468"/>
    <cellStyle name="40% - Accent1 2 2 3 2" xfId="528"/>
    <cellStyle name="40% - Accent1 2 2 3 2 2" xfId="696"/>
    <cellStyle name="40% - Accent1 2 2 3 2 2 2" xfId="1029"/>
    <cellStyle name="40% - Accent1 2 2 3 2 2 2 2" xfId="2040"/>
    <cellStyle name="40% - Accent1 2 2 3 2 2 2 2 2" xfId="3526"/>
    <cellStyle name="40% - Accent1 2 2 3 2 2 2 2 3" xfId="4982"/>
    <cellStyle name="40% - Accent1 2 2 3 2 2 2 3" xfId="2799"/>
    <cellStyle name="40% - Accent1 2 2 3 2 2 2 3 2" xfId="5715"/>
    <cellStyle name="40% - Accent1 2 2 3 2 2 2 4" xfId="4261"/>
    <cellStyle name="40% - Accent1 2 2 3 2 2 3" xfId="1710"/>
    <cellStyle name="40% - Accent1 2 2 3 2 2 3 2" xfId="3196"/>
    <cellStyle name="40% - Accent1 2 2 3 2 2 3 3" xfId="4652"/>
    <cellStyle name="40% - Accent1 2 2 3 2 2 4" xfId="2469"/>
    <cellStyle name="40% - Accent1 2 2 3 2 2 4 2" xfId="5385"/>
    <cellStyle name="40% - Accent1 2 2 3 2 2 5" xfId="3931"/>
    <cellStyle name="40% - Accent1 2 2 3 2 3" xfId="864"/>
    <cellStyle name="40% - Accent1 2 2 3 2 3 2" xfId="1875"/>
    <cellStyle name="40% - Accent1 2 2 3 2 3 2 2" xfId="3361"/>
    <cellStyle name="40% - Accent1 2 2 3 2 3 2 3" xfId="4817"/>
    <cellStyle name="40% - Accent1 2 2 3 2 3 3" xfId="2634"/>
    <cellStyle name="40% - Accent1 2 2 3 2 3 3 2" xfId="5550"/>
    <cellStyle name="40% - Accent1 2 2 3 2 3 4" xfId="4096"/>
    <cellStyle name="40% - Accent1 2 2 3 2 4" xfId="1545"/>
    <cellStyle name="40% - Accent1 2 2 3 2 4 2" xfId="3031"/>
    <cellStyle name="40% - Accent1 2 2 3 2 4 3" xfId="4487"/>
    <cellStyle name="40% - Accent1 2 2 3 2 5" xfId="2304"/>
    <cellStyle name="40% - Accent1 2 2 3 2 5 2" xfId="5220"/>
    <cellStyle name="40% - Accent1 2 2 3 2 6" xfId="3766"/>
    <cellStyle name="40% - Accent1 2 2 3 3" xfId="573"/>
    <cellStyle name="40% - Accent1 2 2 3 3 2" xfId="741"/>
    <cellStyle name="40% - Accent1 2 2 3 3 2 2" xfId="1074"/>
    <cellStyle name="40% - Accent1 2 2 3 3 2 2 2" xfId="2085"/>
    <cellStyle name="40% - Accent1 2 2 3 3 2 2 2 2" xfId="3571"/>
    <cellStyle name="40% - Accent1 2 2 3 3 2 2 2 3" xfId="5027"/>
    <cellStyle name="40% - Accent1 2 2 3 3 2 2 3" xfId="2844"/>
    <cellStyle name="40% - Accent1 2 2 3 3 2 2 3 2" xfId="5760"/>
    <cellStyle name="40% - Accent1 2 2 3 3 2 2 4" xfId="4306"/>
    <cellStyle name="40% - Accent1 2 2 3 3 2 3" xfId="1755"/>
    <cellStyle name="40% - Accent1 2 2 3 3 2 3 2" xfId="3241"/>
    <cellStyle name="40% - Accent1 2 2 3 3 2 3 3" xfId="4697"/>
    <cellStyle name="40% - Accent1 2 2 3 3 2 4" xfId="2514"/>
    <cellStyle name="40% - Accent1 2 2 3 3 2 4 2" xfId="5430"/>
    <cellStyle name="40% - Accent1 2 2 3 3 2 5" xfId="3976"/>
    <cellStyle name="40% - Accent1 2 2 3 3 3" xfId="909"/>
    <cellStyle name="40% - Accent1 2 2 3 3 3 2" xfId="1920"/>
    <cellStyle name="40% - Accent1 2 2 3 3 3 2 2" xfId="3406"/>
    <cellStyle name="40% - Accent1 2 2 3 3 3 2 3" xfId="4862"/>
    <cellStyle name="40% - Accent1 2 2 3 3 3 3" xfId="2679"/>
    <cellStyle name="40% - Accent1 2 2 3 3 3 3 2" xfId="5595"/>
    <cellStyle name="40% - Accent1 2 2 3 3 3 4" xfId="4141"/>
    <cellStyle name="40% - Accent1 2 2 3 3 4" xfId="1590"/>
    <cellStyle name="40% - Accent1 2 2 3 3 4 2" xfId="3076"/>
    <cellStyle name="40% - Accent1 2 2 3 3 4 3" xfId="4532"/>
    <cellStyle name="40% - Accent1 2 2 3 3 5" xfId="2349"/>
    <cellStyle name="40% - Accent1 2 2 3 3 5 2" xfId="5265"/>
    <cellStyle name="40% - Accent1 2 2 3 3 6" xfId="3811"/>
    <cellStyle name="40% - Accent1 2 2 3 4" xfId="636"/>
    <cellStyle name="40% - Accent1 2 2 3 4 2" xfId="969"/>
    <cellStyle name="40% - Accent1 2 2 3 4 2 2" xfId="1980"/>
    <cellStyle name="40% - Accent1 2 2 3 4 2 2 2" xfId="3466"/>
    <cellStyle name="40% - Accent1 2 2 3 4 2 2 3" xfId="4922"/>
    <cellStyle name="40% - Accent1 2 2 3 4 2 3" xfId="2739"/>
    <cellStyle name="40% - Accent1 2 2 3 4 2 3 2" xfId="5655"/>
    <cellStyle name="40% - Accent1 2 2 3 4 2 4" xfId="4201"/>
    <cellStyle name="40% - Accent1 2 2 3 4 3" xfId="1650"/>
    <cellStyle name="40% - Accent1 2 2 3 4 3 2" xfId="3136"/>
    <cellStyle name="40% - Accent1 2 2 3 4 3 3" xfId="4592"/>
    <cellStyle name="40% - Accent1 2 2 3 4 4" xfId="2409"/>
    <cellStyle name="40% - Accent1 2 2 3 4 4 2" xfId="5325"/>
    <cellStyle name="40% - Accent1 2 2 3 4 5" xfId="3871"/>
    <cellStyle name="40% - Accent1 2 2 3 5" xfId="804"/>
    <cellStyle name="40% - Accent1 2 2 3 5 2" xfId="1815"/>
    <cellStyle name="40% - Accent1 2 2 3 5 2 2" xfId="3301"/>
    <cellStyle name="40% - Accent1 2 2 3 5 2 3" xfId="4757"/>
    <cellStyle name="40% - Accent1 2 2 3 5 3" xfId="2574"/>
    <cellStyle name="40% - Accent1 2 2 3 5 3 2" xfId="5490"/>
    <cellStyle name="40% - Accent1 2 2 3 5 4" xfId="4036"/>
    <cellStyle name="40% - Accent1 2 2 3 6" xfId="1485"/>
    <cellStyle name="40% - Accent1 2 2 3 6 2" xfId="2971"/>
    <cellStyle name="40% - Accent1 2 2 3 6 3" xfId="4427"/>
    <cellStyle name="40% - Accent1 2 2 3 7" xfId="2244"/>
    <cellStyle name="40% - Accent1 2 2 3 7 2" xfId="5160"/>
    <cellStyle name="40% - Accent1 2 2 3 8" xfId="3706"/>
    <cellStyle name="40% - Accent1 2 2 4" xfId="453"/>
    <cellStyle name="40% - Accent1 2 2 4 2" xfId="513"/>
    <cellStyle name="40% - Accent1 2 2 4 2 2" xfId="681"/>
    <cellStyle name="40% - Accent1 2 2 4 2 2 2" xfId="1014"/>
    <cellStyle name="40% - Accent1 2 2 4 2 2 2 2" xfId="2025"/>
    <cellStyle name="40% - Accent1 2 2 4 2 2 2 2 2" xfId="3511"/>
    <cellStyle name="40% - Accent1 2 2 4 2 2 2 2 3" xfId="4967"/>
    <cellStyle name="40% - Accent1 2 2 4 2 2 2 3" xfId="2784"/>
    <cellStyle name="40% - Accent1 2 2 4 2 2 2 3 2" xfId="5700"/>
    <cellStyle name="40% - Accent1 2 2 4 2 2 2 4" xfId="4246"/>
    <cellStyle name="40% - Accent1 2 2 4 2 2 3" xfId="1695"/>
    <cellStyle name="40% - Accent1 2 2 4 2 2 3 2" xfId="3181"/>
    <cellStyle name="40% - Accent1 2 2 4 2 2 3 3" xfId="4637"/>
    <cellStyle name="40% - Accent1 2 2 4 2 2 4" xfId="2454"/>
    <cellStyle name="40% - Accent1 2 2 4 2 2 4 2" xfId="5370"/>
    <cellStyle name="40% - Accent1 2 2 4 2 2 5" xfId="3916"/>
    <cellStyle name="40% - Accent1 2 2 4 2 3" xfId="849"/>
    <cellStyle name="40% - Accent1 2 2 4 2 3 2" xfId="1860"/>
    <cellStyle name="40% - Accent1 2 2 4 2 3 2 2" xfId="3346"/>
    <cellStyle name="40% - Accent1 2 2 4 2 3 2 3" xfId="4802"/>
    <cellStyle name="40% - Accent1 2 2 4 2 3 3" xfId="2619"/>
    <cellStyle name="40% - Accent1 2 2 4 2 3 3 2" xfId="5535"/>
    <cellStyle name="40% - Accent1 2 2 4 2 3 4" xfId="4081"/>
    <cellStyle name="40% - Accent1 2 2 4 2 4" xfId="1530"/>
    <cellStyle name="40% - Accent1 2 2 4 2 4 2" xfId="3016"/>
    <cellStyle name="40% - Accent1 2 2 4 2 4 3" xfId="4472"/>
    <cellStyle name="40% - Accent1 2 2 4 2 5" xfId="2289"/>
    <cellStyle name="40% - Accent1 2 2 4 2 5 2" xfId="5205"/>
    <cellStyle name="40% - Accent1 2 2 4 2 6" xfId="3751"/>
    <cellStyle name="40% - Accent1 2 2 4 3" xfId="621"/>
    <cellStyle name="40% - Accent1 2 2 4 3 2" xfId="954"/>
    <cellStyle name="40% - Accent1 2 2 4 3 2 2" xfId="1965"/>
    <cellStyle name="40% - Accent1 2 2 4 3 2 2 2" xfId="3451"/>
    <cellStyle name="40% - Accent1 2 2 4 3 2 2 3" xfId="4907"/>
    <cellStyle name="40% - Accent1 2 2 4 3 2 3" xfId="2724"/>
    <cellStyle name="40% - Accent1 2 2 4 3 2 3 2" xfId="5640"/>
    <cellStyle name="40% - Accent1 2 2 4 3 2 4" xfId="4186"/>
    <cellStyle name="40% - Accent1 2 2 4 3 3" xfId="1635"/>
    <cellStyle name="40% - Accent1 2 2 4 3 3 2" xfId="3121"/>
    <cellStyle name="40% - Accent1 2 2 4 3 3 3" xfId="4577"/>
    <cellStyle name="40% - Accent1 2 2 4 3 4" xfId="2394"/>
    <cellStyle name="40% - Accent1 2 2 4 3 4 2" xfId="5310"/>
    <cellStyle name="40% - Accent1 2 2 4 3 5" xfId="3856"/>
    <cellStyle name="40% - Accent1 2 2 4 4" xfId="789"/>
    <cellStyle name="40% - Accent1 2 2 4 4 2" xfId="1800"/>
    <cellStyle name="40% - Accent1 2 2 4 4 2 2" xfId="3286"/>
    <cellStyle name="40% - Accent1 2 2 4 4 2 3" xfId="4742"/>
    <cellStyle name="40% - Accent1 2 2 4 4 3" xfId="2559"/>
    <cellStyle name="40% - Accent1 2 2 4 4 3 2" xfId="5475"/>
    <cellStyle name="40% - Accent1 2 2 4 4 4" xfId="4021"/>
    <cellStyle name="40% - Accent1 2 2 4 5" xfId="1470"/>
    <cellStyle name="40% - Accent1 2 2 4 5 2" xfId="2956"/>
    <cellStyle name="40% - Accent1 2 2 4 5 3" xfId="4412"/>
    <cellStyle name="40% - Accent1 2 2 4 6" xfId="2229"/>
    <cellStyle name="40% - Accent1 2 2 4 6 2" xfId="5145"/>
    <cellStyle name="40% - Accent1 2 2 4 7" xfId="3691"/>
    <cellStyle name="40% - Accent1 2 2 5" xfId="498"/>
    <cellStyle name="40% - Accent1 2 2 5 2" xfId="666"/>
    <cellStyle name="40% - Accent1 2 2 5 2 2" xfId="999"/>
    <cellStyle name="40% - Accent1 2 2 5 2 2 2" xfId="2010"/>
    <cellStyle name="40% - Accent1 2 2 5 2 2 2 2" xfId="3496"/>
    <cellStyle name="40% - Accent1 2 2 5 2 2 2 3" xfId="4952"/>
    <cellStyle name="40% - Accent1 2 2 5 2 2 3" xfId="2769"/>
    <cellStyle name="40% - Accent1 2 2 5 2 2 3 2" xfId="5685"/>
    <cellStyle name="40% - Accent1 2 2 5 2 2 4" xfId="4231"/>
    <cellStyle name="40% - Accent1 2 2 5 2 3" xfId="1680"/>
    <cellStyle name="40% - Accent1 2 2 5 2 3 2" xfId="3166"/>
    <cellStyle name="40% - Accent1 2 2 5 2 3 3" xfId="4622"/>
    <cellStyle name="40% - Accent1 2 2 5 2 4" xfId="2439"/>
    <cellStyle name="40% - Accent1 2 2 5 2 4 2" xfId="5355"/>
    <cellStyle name="40% - Accent1 2 2 5 2 5" xfId="3901"/>
    <cellStyle name="40% - Accent1 2 2 5 3" xfId="834"/>
    <cellStyle name="40% - Accent1 2 2 5 3 2" xfId="1845"/>
    <cellStyle name="40% - Accent1 2 2 5 3 2 2" xfId="3331"/>
    <cellStyle name="40% - Accent1 2 2 5 3 2 3" xfId="4787"/>
    <cellStyle name="40% - Accent1 2 2 5 3 3" xfId="2604"/>
    <cellStyle name="40% - Accent1 2 2 5 3 3 2" xfId="5520"/>
    <cellStyle name="40% - Accent1 2 2 5 3 4" xfId="4066"/>
    <cellStyle name="40% - Accent1 2 2 5 4" xfId="1515"/>
    <cellStyle name="40% - Accent1 2 2 5 4 2" xfId="3001"/>
    <cellStyle name="40% - Accent1 2 2 5 4 3" xfId="4457"/>
    <cellStyle name="40% - Accent1 2 2 5 5" xfId="2274"/>
    <cellStyle name="40% - Accent1 2 2 5 5 2" xfId="5190"/>
    <cellStyle name="40% - Accent1 2 2 5 6" xfId="3736"/>
    <cellStyle name="40% - Accent1 2 2 6" xfId="558"/>
    <cellStyle name="40% - Accent1 2 2 6 2" xfId="726"/>
    <cellStyle name="40% - Accent1 2 2 6 2 2" xfId="1059"/>
    <cellStyle name="40% - Accent1 2 2 6 2 2 2" xfId="2070"/>
    <cellStyle name="40% - Accent1 2 2 6 2 2 2 2" xfId="3556"/>
    <cellStyle name="40% - Accent1 2 2 6 2 2 2 3" xfId="5012"/>
    <cellStyle name="40% - Accent1 2 2 6 2 2 3" xfId="2829"/>
    <cellStyle name="40% - Accent1 2 2 6 2 2 3 2" xfId="5745"/>
    <cellStyle name="40% - Accent1 2 2 6 2 2 4" xfId="4291"/>
    <cellStyle name="40% - Accent1 2 2 6 2 3" xfId="1740"/>
    <cellStyle name="40% - Accent1 2 2 6 2 3 2" xfId="3226"/>
    <cellStyle name="40% - Accent1 2 2 6 2 3 3" xfId="4682"/>
    <cellStyle name="40% - Accent1 2 2 6 2 4" xfId="2499"/>
    <cellStyle name="40% - Accent1 2 2 6 2 4 2" xfId="5415"/>
    <cellStyle name="40% - Accent1 2 2 6 2 5" xfId="3961"/>
    <cellStyle name="40% - Accent1 2 2 6 3" xfId="894"/>
    <cellStyle name="40% - Accent1 2 2 6 3 2" xfId="1905"/>
    <cellStyle name="40% - Accent1 2 2 6 3 2 2" xfId="3391"/>
    <cellStyle name="40% - Accent1 2 2 6 3 2 3" xfId="4847"/>
    <cellStyle name="40% - Accent1 2 2 6 3 3" xfId="2664"/>
    <cellStyle name="40% - Accent1 2 2 6 3 3 2" xfId="5580"/>
    <cellStyle name="40% - Accent1 2 2 6 3 4" xfId="4126"/>
    <cellStyle name="40% - Accent1 2 2 6 4" xfId="1575"/>
    <cellStyle name="40% - Accent1 2 2 6 4 2" xfId="3061"/>
    <cellStyle name="40% - Accent1 2 2 6 4 3" xfId="4517"/>
    <cellStyle name="40% - Accent1 2 2 6 5" xfId="2334"/>
    <cellStyle name="40% - Accent1 2 2 6 5 2" xfId="5250"/>
    <cellStyle name="40% - Accent1 2 2 6 6" xfId="3796"/>
    <cellStyle name="40% - Accent1 2 2 7" xfId="606"/>
    <cellStyle name="40% - Accent1 2 2 7 2" xfId="939"/>
    <cellStyle name="40% - Accent1 2 2 7 2 2" xfId="1950"/>
    <cellStyle name="40% - Accent1 2 2 7 2 2 2" xfId="3436"/>
    <cellStyle name="40% - Accent1 2 2 7 2 2 3" xfId="4892"/>
    <cellStyle name="40% - Accent1 2 2 7 2 3" xfId="2709"/>
    <cellStyle name="40% - Accent1 2 2 7 2 3 2" xfId="5625"/>
    <cellStyle name="40% - Accent1 2 2 7 2 4" xfId="4171"/>
    <cellStyle name="40% - Accent1 2 2 7 3" xfId="1620"/>
    <cellStyle name="40% - Accent1 2 2 7 3 2" xfId="3106"/>
    <cellStyle name="40% - Accent1 2 2 7 3 3" xfId="4562"/>
    <cellStyle name="40% - Accent1 2 2 7 4" xfId="2379"/>
    <cellStyle name="40% - Accent1 2 2 7 4 2" xfId="5295"/>
    <cellStyle name="40% - Accent1 2 2 7 5" xfId="3841"/>
    <cellStyle name="40% - Accent1 2 2 8" xfId="774"/>
    <cellStyle name="40% - Accent1 2 2 8 2" xfId="1785"/>
    <cellStyle name="40% - Accent1 2 2 8 2 2" xfId="3271"/>
    <cellStyle name="40% - Accent1 2 2 8 2 3" xfId="4727"/>
    <cellStyle name="40% - Accent1 2 2 8 3" xfId="2544"/>
    <cellStyle name="40% - Accent1 2 2 8 3 2" xfId="5460"/>
    <cellStyle name="40% - Accent1 2 2 8 4" xfId="4006"/>
    <cellStyle name="40% - Accent1 2 2 9" xfId="1455"/>
    <cellStyle name="40% - Accent1 2 2 9 2" xfId="2941"/>
    <cellStyle name="40% - Accent1 2 2 9 3" xfId="4397"/>
    <cellStyle name="40% - Accent1 3" xfId="1135"/>
    <cellStyle name="40% - Accent1 3 2" xfId="2125"/>
    <cellStyle name="40% - Accent1 3 2 2" xfId="3611"/>
    <cellStyle name="40% - Accent1 3 2 3" xfId="5067"/>
    <cellStyle name="40% - Accent1 3 3" xfId="2884"/>
    <cellStyle name="40% - Accent1 3 3 2" xfId="5800"/>
    <cellStyle name="40% - Accent1 3 4" xfId="4346"/>
    <cellStyle name="40% - Accent1 4" xfId="1136"/>
    <cellStyle name="40% - Accent1 5" xfId="1278"/>
    <cellStyle name="40% - Accent2 2" xfId="331"/>
    <cellStyle name="40% - Accent2 2 2" xfId="396"/>
    <cellStyle name="40% - Accent2 2 2 10" xfId="2215"/>
    <cellStyle name="40% - Accent2 2 2 10 2" xfId="5131"/>
    <cellStyle name="40% - Accent2 2 2 11" xfId="3677"/>
    <cellStyle name="40% - Accent2 2 2 2" xfId="484"/>
    <cellStyle name="40% - Accent2 2 2 2 2" xfId="544"/>
    <cellStyle name="40% - Accent2 2 2 2 2 2" xfId="712"/>
    <cellStyle name="40% - Accent2 2 2 2 2 2 2" xfId="1045"/>
    <cellStyle name="40% - Accent2 2 2 2 2 2 2 2" xfId="2056"/>
    <cellStyle name="40% - Accent2 2 2 2 2 2 2 2 2" xfId="3542"/>
    <cellStyle name="40% - Accent2 2 2 2 2 2 2 2 3" xfId="4998"/>
    <cellStyle name="40% - Accent2 2 2 2 2 2 2 3" xfId="2815"/>
    <cellStyle name="40% - Accent2 2 2 2 2 2 2 3 2" xfId="5731"/>
    <cellStyle name="40% - Accent2 2 2 2 2 2 2 4" xfId="4277"/>
    <cellStyle name="40% - Accent2 2 2 2 2 2 3" xfId="1726"/>
    <cellStyle name="40% - Accent2 2 2 2 2 2 3 2" xfId="3212"/>
    <cellStyle name="40% - Accent2 2 2 2 2 2 3 3" xfId="4668"/>
    <cellStyle name="40% - Accent2 2 2 2 2 2 4" xfId="2485"/>
    <cellStyle name="40% - Accent2 2 2 2 2 2 4 2" xfId="5401"/>
    <cellStyle name="40% - Accent2 2 2 2 2 2 5" xfId="3947"/>
    <cellStyle name="40% - Accent2 2 2 2 2 3" xfId="880"/>
    <cellStyle name="40% - Accent2 2 2 2 2 3 2" xfId="1891"/>
    <cellStyle name="40% - Accent2 2 2 2 2 3 2 2" xfId="3377"/>
    <cellStyle name="40% - Accent2 2 2 2 2 3 2 3" xfId="4833"/>
    <cellStyle name="40% - Accent2 2 2 2 2 3 3" xfId="2650"/>
    <cellStyle name="40% - Accent2 2 2 2 2 3 3 2" xfId="5566"/>
    <cellStyle name="40% - Accent2 2 2 2 2 3 4" xfId="4112"/>
    <cellStyle name="40% - Accent2 2 2 2 2 4" xfId="1561"/>
    <cellStyle name="40% - Accent2 2 2 2 2 4 2" xfId="3047"/>
    <cellStyle name="40% - Accent2 2 2 2 2 4 3" xfId="4503"/>
    <cellStyle name="40% - Accent2 2 2 2 2 5" xfId="2320"/>
    <cellStyle name="40% - Accent2 2 2 2 2 5 2" xfId="5236"/>
    <cellStyle name="40% - Accent2 2 2 2 2 6" xfId="3782"/>
    <cellStyle name="40% - Accent2 2 2 2 3" xfId="589"/>
    <cellStyle name="40% - Accent2 2 2 2 3 2" xfId="757"/>
    <cellStyle name="40% - Accent2 2 2 2 3 2 2" xfId="1090"/>
    <cellStyle name="40% - Accent2 2 2 2 3 2 2 2" xfId="2101"/>
    <cellStyle name="40% - Accent2 2 2 2 3 2 2 2 2" xfId="3587"/>
    <cellStyle name="40% - Accent2 2 2 2 3 2 2 2 3" xfId="5043"/>
    <cellStyle name="40% - Accent2 2 2 2 3 2 2 3" xfId="2860"/>
    <cellStyle name="40% - Accent2 2 2 2 3 2 2 3 2" xfId="5776"/>
    <cellStyle name="40% - Accent2 2 2 2 3 2 2 4" xfId="4322"/>
    <cellStyle name="40% - Accent2 2 2 2 3 2 3" xfId="1771"/>
    <cellStyle name="40% - Accent2 2 2 2 3 2 3 2" xfId="3257"/>
    <cellStyle name="40% - Accent2 2 2 2 3 2 3 3" xfId="4713"/>
    <cellStyle name="40% - Accent2 2 2 2 3 2 4" xfId="2530"/>
    <cellStyle name="40% - Accent2 2 2 2 3 2 4 2" xfId="5446"/>
    <cellStyle name="40% - Accent2 2 2 2 3 2 5" xfId="3992"/>
    <cellStyle name="40% - Accent2 2 2 2 3 3" xfId="925"/>
    <cellStyle name="40% - Accent2 2 2 2 3 3 2" xfId="1936"/>
    <cellStyle name="40% - Accent2 2 2 2 3 3 2 2" xfId="3422"/>
    <cellStyle name="40% - Accent2 2 2 2 3 3 2 3" xfId="4878"/>
    <cellStyle name="40% - Accent2 2 2 2 3 3 3" xfId="2695"/>
    <cellStyle name="40% - Accent2 2 2 2 3 3 3 2" xfId="5611"/>
    <cellStyle name="40% - Accent2 2 2 2 3 3 4" xfId="4157"/>
    <cellStyle name="40% - Accent2 2 2 2 3 4" xfId="1606"/>
    <cellStyle name="40% - Accent2 2 2 2 3 4 2" xfId="3092"/>
    <cellStyle name="40% - Accent2 2 2 2 3 4 3" xfId="4548"/>
    <cellStyle name="40% - Accent2 2 2 2 3 5" xfId="2365"/>
    <cellStyle name="40% - Accent2 2 2 2 3 5 2" xfId="5281"/>
    <cellStyle name="40% - Accent2 2 2 2 3 6" xfId="3827"/>
    <cellStyle name="40% - Accent2 2 2 2 4" xfId="652"/>
    <cellStyle name="40% - Accent2 2 2 2 4 2" xfId="985"/>
    <cellStyle name="40% - Accent2 2 2 2 4 2 2" xfId="1996"/>
    <cellStyle name="40% - Accent2 2 2 2 4 2 2 2" xfId="3482"/>
    <cellStyle name="40% - Accent2 2 2 2 4 2 2 3" xfId="4938"/>
    <cellStyle name="40% - Accent2 2 2 2 4 2 3" xfId="2755"/>
    <cellStyle name="40% - Accent2 2 2 2 4 2 3 2" xfId="5671"/>
    <cellStyle name="40% - Accent2 2 2 2 4 2 4" xfId="4217"/>
    <cellStyle name="40% - Accent2 2 2 2 4 3" xfId="1666"/>
    <cellStyle name="40% - Accent2 2 2 2 4 3 2" xfId="3152"/>
    <cellStyle name="40% - Accent2 2 2 2 4 3 3" xfId="4608"/>
    <cellStyle name="40% - Accent2 2 2 2 4 4" xfId="2425"/>
    <cellStyle name="40% - Accent2 2 2 2 4 4 2" xfId="5341"/>
    <cellStyle name="40% - Accent2 2 2 2 4 5" xfId="3887"/>
    <cellStyle name="40% - Accent2 2 2 2 5" xfId="820"/>
    <cellStyle name="40% - Accent2 2 2 2 5 2" xfId="1831"/>
    <cellStyle name="40% - Accent2 2 2 2 5 2 2" xfId="3317"/>
    <cellStyle name="40% - Accent2 2 2 2 5 2 3" xfId="4773"/>
    <cellStyle name="40% - Accent2 2 2 2 5 3" xfId="2590"/>
    <cellStyle name="40% - Accent2 2 2 2 5 3 2" xfId="5506"/>
    <cellStyle name="40% - Accent2 2 2 2 5 4" xfId="4052"/>
    <cellStyle name="40% - Accent2 2 2 2 6" xfId="1501"/>
    <cellStyle name="40% - Accent2 2 2 2 6 2" xfId="2987"/>
    <cellStyle name="40% - Accent2 2 2 2 6 3" xfId="4443"/>
    <cellStyle name="40% - Accent2 2 2 2 7" xfId="2260"/>
    <cellStyle name="40% - Accent2 2 2 2 7 2" xfId="5176"/>
    <cellStyle name="40% - Accent2 2 2 2 8" xfId="3722"/>
    <cellStyle name="40% - Accent2 2 2 3" xfId="469"/>
    <cellStyle name="40% - Accent2 2 2 3 2" xfId="529"/>
    <cellStyle name="40% - Accent2 2 2 3 2 2" xfId="697"/>
    <cellStyle name="40% - Accent2 2 2 3 2 2 2" xfId="1030"/>
    <cellStyle name="40% - Accent2 2 2 3 2 2 2 2" xfId="2041"/>
    <cellStyle name="40% - Accent2 2 2 3 2 2 2 2 2" xfId="3527"/>
    <cellStyle name="40% - Accent2 2 2 3 2 2 2 2 3" xfId="4983"/>
    <cellStyle name="40% - Accent2 2 2 3 2 2 2 3" xfId="2800"/>
    <cellStyle name="40% - Accent2 2 2 3 2 2 2 3 2" xfId="5716"/>
    <cellStyle name="40% - Accent2 2 2 3 2 2 2 4" xfId="4262"/>
    <cellStyle name="40% - Accent2 2 2 3 2 2 3" xfId="1711"/>
    <cellStyle name="40% - Accent2 2 2 3 2 2 3 2" xfId="3197"/>
    <cellStyle name="40% - Accent2 2 2 3 2 2 3 3" xfId="4653"/>
    <cellStyle name="40% - Accent2 2 2 3 2 2 4" xfId="2470"/>
    <cellStyle name="40% - Accent2 2 2 3 2 2 4 2" xfId="5386"/>
    <cellStyle name="40% - Accent2 2 2 3 2 2 5" xfId="3932"/>
    <cellStyle name="40% - Accent2 2 2 3 2 3" xfId="865"/>
    <cellStyle name="40% - Accent2 2 2 3 2 3 2" xfId="1876"/>
    <cellStyle name="40% - Accent2 2 2 3 2 3 2 2" xfId="3362"/>
    <cellStyle name="40% - Accent2 2 2 3 2 3 2 3" xfId="4818"/>
    <cellStyle name="40% - Accent2 2 2 3 2 3 3" xfId="2635"/>
    <cellStyle name="40% - Accent2 2 2 3 2 3 3 2" xfId="5551"/>
    <cellStyle name="40% - Accent2 2 2 3 2 3 4" xfId="4097"/>
    <cellStyle name="40% - Accent2 2 2 3 2 4" xfId="1546"/>
    <cellStyle name="40% - Accent2 2 2 3 2 4 2" xfId="3032"/>
    <cellStyle name="40% - Accent2 2 2 3 2 4 3" xfId="4488"/>
    <cellStyle name="40% - Accent2 2 2 3 2 5" xfId="2305"/>
    <cellStyle name="40% - Accent2 2 2 3 2 5 2" xfId="5221"/>
    <cellStyle name="40% - Accent2 2 2 3 2 6" xfId="3767"/>
    <cellStyle name="40% - Accent2 2 2 3 3" xfId="574"/>
    <cellStyle name="40% - Accent2 2 2 3 3 2" xfId="742"/>
    <cellStyle name="40% - Accent2 2 2 3 3 2 2" xfId="1075"/>
    <cellStyle name="40% - Accent2 2 2 3 3 2 2 2" xfId="2086"/>
    <cellStyle name="40% - Accent2 2 2 3 3 2 2 2 2" xfId="3572"/>
    <cellStyle name="40% - Accent2 2 2 3 3 2 2 2 3" xfId="5028"/>
    <cellStyle name="40% - Accent2 2 2 3 3 2 2 3" xfId="2845"/>
    <cellStyle name="40% - Accent2 2 2 3 3 2 2 3 2" xfId="5761"/>
    <cellStyle name="40% - Accent2 2 2 3 3 2 2 4" xfId="4307"/>
    <cellStyle name="40% - Accent2 2 2 3 3 2 3" xfId="1756"/>
    <cellStyle name="40% - Accent2 2 2 3 3 2 3 2" xfId="3242"/>
    <cellStyle name="40% - Accent2 2 2 3 3 2 3 3" xfId="4698"/>
    <cellStyle name="40% - Accent2 2 2 3 3 2 4" xfId="2515"/>
    <cellStyle name="40% - Accent2 2 2 3 3 2 4 2" xfId="5431"/>
    <cellStyle name="40% - Accent2 2 2 3 3 2 5" xfId="3977"/>
    <cellStyle name="40% - Accent2 2 2 3 3 3" xfId="910"/>
    <cellStyle name="40% - Accent2 2 2 3 3 3 2" xfId="1921"/>
    <cellStyle name="40% - Accent2 2 2 3 3 3 2 2" xfId="3407"/>
    <cellStyle name="40% - Accent2 2 2 3 3 3 2 3" xfId="4863"/>
    <cellStyle name="40% - Accent2 2 2 3 3 3 3" xfId="2680"/>
    <cellStyle name="40% - Accent2 2 2 3 3 3 3 2" xfId="5596"/>
    <cellStyle name="40% - Accent2 2 2 3 3 3 4" xfId="4142"/>
    <cellStyle name="40% - Accent2 2 2 3 3 4" xfId="1591"/>
    <cellStyle name="40% - Accent2 2 2 3 3 4 2" xfId="3077"/>
    <cellStyle name="40% - Accent2 2 2 3 3 4 3" xfId="4533"/>
    <cellStyle name="40% - Accent2 2 2 3 3 5" xfId="2350"/>
    <cellStyle name="40% - Accent2 2 2 3 3 5 2" xfId="5266"/>
    <cellStyle name="40% - Accent2 2 2 3 3 6" xfId="3812"/>
    <cellStyle name="40% - Accent2 2 2 3 4" xfId="637"/>
    <cellStyle name="40% - Accent2 2 2 3 4 2" xfId="970"/>
    <cellStyle name="40% - Accent2 2 2 3 4 2 2" xfId="1981"/>
    <cellStyle name="40% - Accent2 2 2 3 4 2 2 2" xfId="3467"/>
    <cellStyle name="40% - Accent2 2 2 3 4 2 2 3" xfId="4923"/>
    <cellStyle name="40% - Accent2 2 2 3 4 2 3" xfId="2740"/>
    <cellStyle name="40% - Accent2 2 2 3 4 2 3 2" xfId="5656"/>
    <cellStyle name="40% - Accent2 2 2 3 4 2 4" xfId="4202"/>
    <cellStyle name="40% - Accent2 2 2 3 4 3" xfId="1651"/>
    <cellStyle name="40% - Accent2 2 2 3 4 3 2" xfId="3137"/>
    <cellStyle name="40% - Accent2 2 2 3 4 3 3" xfId="4593"/>
    <cellStyle name="40% - Accent2 2 2 3 4 4" xfId="2410"/>
    <cellStyle name="40% - Accent2 2 2 3 4 4 2" xfId="5326"/>
    <cellStyle name="40% - Accent2 2 2 3 4 5" xfId="3872"/>
    <cellStyle name="40% - Accent2 2 2 3 5" xfId="805"/>
    <cellStyle name="40% - Accent2 2 2 3 5 2" xfId="1816"/>
    <cellStyle name="40% - Accent2 2 2 3 5 2 2" xfId="3302"/>
    <cellStyle name="40% - Accent2 2 2 3 5 2 3" xfId="4758"/>
    <cellStyle name="40% - Accent2 2 2 3 5 3" xfId="2575"/>
    <cellStyle name="40% - Accent2 2 2 3 5 3 2" xfId="5491"/>
    <cellStyle name="40% - Accent2 2 2 3 5 4" xfId="4037"/>
    <cellStyle name="40% - Accent2 2 2 3 6" xfId="1486"/>
    <cellStyle name="40% - Accent2 2 2 3 6 2" xfId="2972"/>
    <cellStyle name="40% - Accent2 2 2 3 6 3" xfId="4428"/>
    <cellStyle name="40% - Accent2 2 2 3 7" xfId="2245"/>
    <cellStyle name="40% - Accent2 2 2 3 7 2" xfId="5161"/>
    <cellStyle name="40% - Accent2 2 2 3 8" xfId="3707"/>
    <cellStyle name="40% - Accent2 2 2 4" xfId="454"/>
    <cellStyle name="40% - Accent2 2 2 4 2" xfId="514"/>
    <cellStyle name="40% - Accent2 2 2 4 2 2" xfId="682"/>
    <cellStyle name="40% - Accent2 2 2 4 2 2 2" xfId="1015"/>
    <cellStyle name="40% - Accent2 2 2 4 2 2 2 2" xfId="2026"/>
    <cellStyle name="40% - Accent2 2 2 4 2 2 2 2 2" xfId="3512"/>
    <cellStyle name="40% - Accent2 2 2 4 2 2 2 2 3" xfId="4968"/>
    <cellStyle name="40% - Accent2 2 2 4 2 2 2 3" xfId="2785"/>
    <cellStyle name="40% - Accent2 2 2 4 2 2 2 3 2" xfId="5701"/>
    <cellStyle name="40% - Accent2 2 2 4 2 2 2 4" xfId="4247"/>
    <cellStyle name="40% - Accent2 2 2 4 2 2 3" xfId="1696"/>
    <cellStyle name="40% - Accent2 2 2 4 2 2 3 2" xfId="3182"/>
    <cellStyle name="40% - Accent2 2 2 4 2 2 3 3" xfId="4638"/>
    <cellStyle name="40% - Accent2 2 2 4 2 2 4" xfId="2455"/>
    <cellStyle name="40% - Accent2 2 2 4 2 2 4 2" xfId="5371"/>
    <cellStyle name="40% - Accent2 2 2 4 2 2 5" xfId="3917"/>
    <cellStyle name="40% - Accent2 2 2 4 2 3" xfId="850"/>
    <cellStyle name="40% - Accent2 2 2 4 2 3 2" xfId="1861"/>
    <cellStyle name="40% - Accent2 2 2 4 2 3 2 2" xfId="3347"/>
    <cellStyle name="40% - Accent2 2 2 4 2 3 2 3" xfId="4803"/>
    <cellStyle name="40% - Accent2 2 2 4 2 3 3" xfId="2620"/>
    <cellStyle name="40% - Accent2 2 2 4 2 3 3 2" xfId="5536"/>
    <cellStyle name="40% - Accent2 2 2 4 2 3 4" xfId="4082"/>
    <cellStyle name="40% - Accent2 2 2 4 2 4" xfId="1531"/>
    <cellStyle name="40% - Accent2 2 2 4 2 4 2" xfId="3017"/>
    <cellStyle name="40% - Accent2 2 2 4 2 4 3" xfId="4473"/>
    <cellStyle name="40% - Accent2 2 2 4 2 5" xfId="2290"/>
    <cellStyle name="40% - Accent2 2 2 4 2 5 2" xfId="5206"/>
    <cellStyle name="40% - Accent2 2 2 4 2 6" xfId="3752"/>
    <cellStyle name="40% - Accent2 2 2 4 3" xfId="622"/>
    <cellStyle name="40% - Accent2 2 2 4 3 2" xfId="955"/>
    <cellStyle name="40% - Accent2 2 2 4 3 2 2" xfId="1966"/>
    <cellStyle name="40% - Accent2 2 2 4 3 2 2 2" xfId="3452"/>
    <cellStyle name="40% - Accent2 2 2 4 3 2 2 3" xfId="4908"/>
    <cellStyle name="40% - Accent2 2 2 4 3 2 3" xfId="2725"/>
    <cellStyle name="40% - Accent2 2 2 4 3 2 3 2" xfId="5641"/>
    <cellStyle name="40% - Accent2 2 2 4 3 2 4" xfId="4187"/>
    <cellStyle name="40% - Accent2 2 2 4 3 3" xfId="1636"/>
    <cellStyle name="40% - Accent2 2 2 4 3 3 2" xfId="3122"/>
    <cellStyle name="40% - Accent2 2 2 4 3 3 3" xfId="4578"/>
    <cellStyle name="40% - Accent2 2 2 4 3 4" xfId="2395"/>
    <cellStyle name="40% - Accent2 2 2 4 3 4 2" xfId="5311"/>
    <cellStyle name="40% - Accent2 2 2 4 3 5" xfId="3857"/>
    <cellStyle name="40% - Accent2 2 2 4 4" xfId="790"/>
    <cellStyle name="40% - Accent2 2 2 4 4 2" xfId="1801"/>
    <cellStyle name="40% - Accent2 2 2 4 4 2 2" xfId="3287"/>
    <cellStyle name="40% - Accent2 2 2 4 4 2 3" xfId="4743"/>
    <cellStyle name="40% - Accent2 2 2 4 4 3" xfId="2560"/>
    <cellStyle name="40% - Accent2 2 2 4 4 3 2" xfId="5476"/>
    <cellStyle name="40% - Accent2 2 2 4 4 4" xfId="4022"/>
    <cellStyle name="40% - Accent2 2 2 4 5" xfId="1471"/>
    <cellStyle name="40% - Accent2 2 2 4 5 2" xfId="2957"/>
    <cellStyle name="40% - Accent2 2 2 4 5 3" xfId="4413"/>
    <cellStyle name="40% - Accent2 2 2 4 6" xfId="2230"/>
    <cellStyle name="40% - Accent2 2 2 4 6 2" xfId="5146"/>
    <cellStyle name="40% - Accent2 2 2 4 7" xfId="3692"/>
    <cellStyle name="40% - Accent2 2 2 5" xfId="499"/>
    <cellStyle name="40% - Accent2 2 2 5 2" xfId="667"/>
    <cellStyle name="40% - Accent2 2 2 5 2 2" xfId="1000"/>
    <cellStyle name="40% - Accent2 2 2 5 2 2 2" xfId="2011"/>
    <cellStyle name="40% - Accent2 2 2 5 2 2 2 2" xfId="3497"/>
    <cellStyle name="40% - Accent2 2 2 5 2 2 2 3" xfId="4953"/>
    <cellStyle name="40% - Accent2 2 2 5 2 2 3" xfId="2770"/>
    <cellStyle name="40% - Accent2 2 2 5 2 2 3 2" xfId="5686"/>
    <cellStyle name="40% - Accent2 2 2 5 2 2 4" xfId="4232"/>
    <cellStyle name="40% - Accent2 2 2 5 2 3" xfId="1681"/>
    <cellStyle name="40% - Accent2 2 2 5 2 3 2" xfId="3167"/>
    <cellStyle name="40% - Accent2 2 2 5 2 3 3" xfId="4623"/>
    <cellStyle name="40% - Accent2 2 2 5 2 4" xfId="2440"/>
    <cellStyle name="40% - Accent2 2 2 5 2 4 2" xfId="5356"/>
    <cellStyle name="40% - Accent2 2 2 5 2 5" xfId="3902"/>
    <cellStyle name="40% - Accent2 2 2 5 3" xfId="835"/>
    <cellStyle name="40% - Accent2 2 2 5 3 2" xfId="1846"/>
    <cellStyle name="40% - Accent2 2 2 5 3 2 2" xfId="3332"/>
    <cellStyle name="40% - Accent2 2 2 5 3 2 3" xfId="4788"/>
    <cellStyle name="40% - Accent2 2 2 5 3 3" xfId="2605"/>
    <cellStyle name="40% - Accent2 2 2 5 3 3 2" xfId="5521"/>
    <cellStyle name="40% - Accent2 2 2 5 3 4" xfId="4067"/>
    <cellStyle name="40% - Accent2 2 2 5 4" xfId="1516"/>
    <cellStyle name="40% - Accent2 2 2 5 4 2" xfId="3002"/>
    <cellStyle name="40% - Accent2 2 2 5 4 3" xfId="4458"/>
    <cellStyle name="40% - Accent2 2 2 5 5" xfId="2275"/>
    <cellStyle name="40% - Accent2 2 2 5 5 2" xfId="5191"/>
    <cellStyle name="40% - Accent2 2 2 5 6" xfId="3737"/>
    <cellStyle name="40% - Accent2 2 2 6" xfId="559"/>
    <cellStyle name="40% - Accent2 2 2 6 2" xfId="727"/>
    <cellStyle name="40% - Accent2 2 2 6 2 2" xfId="1060"/>
    <cellStyle name="40% - Accent2 2 2 6 2 2 2" xfId="2071"/>
    <cellStyle name="40% - Accent2 2 2 6 2 2 2 2" xfId="3557"/>
    <cellStyle name="40% - Accent2 2 2 6 2 2 2 3" xfId="5013"/>
    <cellStyle name="40% - Accent2 2 2 6 2 2 3" xfId="2830"/>
    <cellStyle name="40% - Accent2 2 2 6 2 2 3 2" xfId="5746"/>
    <cellStyle name="40% - Accent2 2 2 6 2 2 4" xfId="4292"/>
    <cellStyle name="40% - Accent2 2 2 6 2 3" xfId="1741"/>
    <cellStyle name="40% - Accent2 2 2 6 2 3 2" xfId="3227"/>
    <cellStyle name="40% - Accent2 2 2 6 2 3 3" xfId="4683"/>
    <cellStyle name="40% - Accent2 2 2 6 2 4" xfId="2500"/>
    <cellStyle name="40% - Accent2 2 2 6 2 4 2" xfId="5416"/>
    <cellStyle name="40% - Accent2 2 2 6 2 5" xfId="3962"/>
    <cellStyle name="40% - Accent2 2 2 6 3" xfId="895"/>
    <cellStyle name="40% - Accent2 2 2 6 3 2" xfId="1906"/>
    <cellStyle name="40% - Accent2 2 2 6 3 2 2" xfId="3392"/>
    <cellStyle name="40% - Accent2 2 2 6 3 2 3" xfId="4848"/>
    <cellStyle name="40% - Accent2 2 2 6 3 3" xfId="2665"/>
    <cellStyle name="40% - Accent2 2 2 6 3 3 2" xfId="5581"/>
    <cellStyle name="40% - Accent2 2 2 6 3 4" xfId="4127"/>
    <cellStyle name="40% - Accent2 2 2 6 4" xfId="1576"/>
    <cellStyle name="40% - Accent2 2 2 6 4 2" xfId="3062"/>
    <cellStyle name="40% - Accent2 2 2 6 4 3" xfId="4518"/>
    <cellStyle name="40% - Accent2 2 2 6 5" xfId="2335"/>
    <cellStyle name="40% - Accent2 2 2 6 5 2" xfId="5251"/>
    <cellStyle name="40% - Accent2 2 2 6 6" xfId="3797"/>
    <cellStyle name="40% - Accent2 2 2 7" xfId="607"/>
    <cellStyle name="40% - Accent2 2 2 7 2" xfId="940"/>
    <cellStyle name="40% - Accent2 2 2 7 2 2" xfId="1951"/>
    <cellStyle name="40% - Accent2 2 2 7 2 2 2" xfId="3437"/>
    <cellStyle name="40% - Accent2 2 2 7 2 2 3" xfId="4893"/>
    <cellStyle name="40% - Accent2 2 2 7 2 3" xfId="2710"/>
    <cellStyle name="40% - Accent2 2 2 7 2 3 2" xfId="5626"/>
    <cellStyle name="40% - Accent2 2 2 7 2 4" xfId="4172"/>
    <cellStyle name="40% - Accent2 2 2 7 3" xfId="1621"/>
    <cellStyle name="40% - Accent2 2 2 7 3 2" xfId="3107"/>
    <cellStyle name="40% - Accent2 2 2 7 3 3" xfId="4563"/>
    <cellStyle name="40% - Accent2 2 2 7 4" xfId="2380"/>
    <cellStyle name="40% - Accent2 2 2 7 4 2" xfId="5296"/>
    <cellStyle name="40% - Accent2 2 2 7 5" xfId="3842"/>
    <cellStyle name="40% - Accent2 2 2 8" xfId="775"/>
    <cellStyle name="40% - Accent2 2 2 8 2" xfId="1786"/>
    <cellStyle name="40% - Accent2 2 2 8 2 2" xfId="3272"/>
    <cellStyle name="40% - Accent2 2 2 8 2 3" xfId="4728"/>
    <cellStyle name="40% - Accent2 2 2 8 3" xfId="2545"/>
    <cellStyle name="40% - Accent2 2 2 8 3 2" xfId="5461"/>
    <cellStyle name="40% - Accent2 2 2 8 4" xfId="4007"/>
    <cellStyle name="40% - Accent2 2 2 9" xfId="1456"/>
    <cellStyle name="40% - Accent2 2 2 9 2" xfId="2942"/>
    <cellStyle name="40% - Accent2 2 2 9 3" xfId="4398"/>
    <cellStyle name="40% - Accent2 3" xfId="1137"/>
    <cellStyle name="40% - Accent2 3 2" xfId="2126"/>
    <cellStyle name="40% - Accent2 3 2 2" xfId="3612"/>
    <cellStyle name="40% - Accent2 3 2 3" xfId="5068"/>
    <cellStyle name="40% - Accent2 3 3" xfId="2885"/>
    <cellStyle name="40% - Accent2 3 3 2" xfId="5801"/>
    <cellStyle name="40% - Accent2 3 4" xfId="4347"/>
    <cellStyle name="40% - Accent2 4" xfId="1138"/>
    <cellStyle name="40% - Accent2 5" xfId="1279"/>
    <cellStyle name="40% - Accent3 2" xfId="332"/>
    <cellStyle name="40% - Accent3 2 2" xfId="397"/>
    <cellStyle name="40% - Accent3 2 2 10" xfId="2216"/>
    <cellStyle name="40% - Accent3 2 2 10 2" xfId="5132"/>
    <cellStyle name="40% - Accent3 2 2 11" xfId="3678"/>
    <cellStyle name="40% - Accent3 2 2 2" xfId="485"/>
    <cellStyle name="40% - Accent3 2 2 2 2" xfId="545"/>
    <cellStyle name="40% - Accent3 2 2 2 2 2" xfId="713"/>
    <cellStyle name="40% - Accent3 2 2 2 2 2 2" xfId="1046"/>
    <cellStyle name="40% - Accent3 2 2 2 2 2 2 2" xfId="2057"/>
    <cellStyle name="40% - Accent3 2 2 2 2 2 2 2 2" xfId="3543"/>
    <cellStyle name="40% - Accent3 2 2 2 2 2 2 2 3" xfId="4999"/>
    <cellStyle name="40% - Accent3 2 2 2 2 2 2 3" xfId="2816"/>
    <cellStyle name="40% - Accent3 2 2 2 2 2 2 3 2" xfId="5732"/>
    <cellStyle name="40% - Accent3 2 2 2 2 2 2 4" xfId="4278"/>
    <cellStyle name="40% - Accent3 2 2 2 2 2 3" xfId="1727"/>
    <cellStyle name="40% - Accent3 2 2 2 2 2 3 2" xfId="3213"/>
    <cellStyle name="40% - Accent3 2 2 2 2 2 3 3" xfId="4669"/>
    <cellStyle name="40% - Accent3 2 2 2 2 2 4" xfId="2486"/>
    <cellStyle name="40% - Accent3 2 2 2 2 2 4 2" xfId="5402"/>
    <cellStyle name="40% - Accent3 2 2 2 2 2 5" xfId="3948"/>
    <cellStyle name="40% - Accent3 2 2 2 2 3" xfId="881"/>
    <cellStyle name="40% - Accent3 2 2 2 2 3 2" xfId="1892"/>
    <cellStyle name="40% - Accent3 2 2 2 2 3 2 2" xfId="3378"/>
    <cellStyle name="40% - Accent3 2 2 2 2 3 2 3" xfId="4834"/>
    <cellStyle name="40% - Accent3 2 2 2 2 3 3" xfId="2651"/>
    <cellStyle name="40% - Accent3 2 2 2 2 3 3 2" xfId="5567"/>
    <cellStyle name="40% - Accent3 2 2 2 2 3 4" xfId="4113"/>
    <cellStyle name="40% - Accent3 2 2 2 2 4" xfId="1562"/>
    <cellStyle name="40% - Accent3 2 2 2 2 4 2" xfId="3048"/>
    <cellStyle name="40% - Accent3 2 2 2 2 4 3" xfId="4504"/>
    <cellStyle name="40% - Accent3 2 2 2 2 5" xfId="2321"/>
    <cellStyle name="40% - Accent3 2 2 2 2 5 2" xfId="5237"/>
    <cellStyle name="40% - Accent3 2 2 2 2 6" xfId="3783"/>
    <cellStyle name="40% - Accent3 2 2 2 3" xfId="590"/>
    <cellStyle name="40% - Accent3 2 2 2 3 2" xfId="758"/>
    <cellStyle name="40% - Accent3 2 2 2 3 2 2" xfId="1091"/>
    <cellStyle name="40% - Accent3 2 2 2 3 2 2 2" xfId="2102"/>
    <cellStyle name="40% - Accent3 2 2 2 3 2 2 2 2" xfId="3588"/>
    <cellStyle name="40% - Accent3 2 2 2 3 2 2 2 3" xfId="5044"/>
    <cellStyle name="40% - Accent3 2 2 2 3 2 2 3" xfId="2861"/>
    <cellStyle name="40% - Accent3 2 2 2 3 2 2 3 2" xfId="5777"/>
    <cellStyle name="40% - Accent3 2 2 2 3 2 2 4" xfId="4323"/>
    <cellStyle name="40% - Accent3 2 2 2 3 2 3" xfId="1772"/>
    <cellStyle name="40% - Accent3 2 2 2 3 2 3 2" xfId="3258"/>
    <cellStyle name="40% - Accent3 2 2 2 3 2 3 3" xfId="4714"/>
    <cellStyle name="40% - Accent3 2 2 2 3 2 4" xfId="2531"/>
    <cellStyle name="40% - Accent3 2 2 2 3 2 4 2" xfId="5447"/>
    <cellStyle name="40% - Accent3 2 2 2 3 2 5" xfId="3993"/>
    <cellStyle name="40% - Accent3 2 2 2 3 3" xfId="926"/>
    <cellStyle name="40% - Accent3 2 2 2 3 3 2" xfId="1937"/>
    <cellStyle name="40% - Accent3 2 2 2 3 3 2 2" xfId="3423"/>
    <cellStyle name="40% - Accent3 2 2 2 3 3 2 3" xfId="4879"/>
    <cellStyle name="40% - Accent3 2 2 2 3 3 3" xfId="2696"/>
    <cellStyle name="40% - Accent3 2 2 2 3 3 3 2" xfId="5612"/>
    <cellStyle name="40% - Accent3 2 2 2 3 3 4" xfId="4158"/>
    <cellStyle name="40% - Accent3 2 2 2 3 4" xfId="1607"/>
    <cellStyle name="40% - Accent3 2 2 2 3 4 2" xfId="3093"/>
    <cellStyle name="40% - Accent3 2 2 2 3 4 3" xfId="4549"/>
    <cellStyle name="40% - Accent3 2 2 2 3 5" xfId="2366"/>
    <cellStyle name="40% - Accent3 2 2 2 3 5 2" xfId="5282"/>
    <cellStyle name="40% - Accent3 2 2 2 3 6" xfId="3828"/>
    <cellStyle name="40% - Accent3 2 2 2 4" xfId="653"/>
    <cellStyle name="40% - Accent3 2 2 2 4 2" xfId="986"/>
    <cellStyle name="40% - Accent3 2 2 2 4 2 2" xfId="1997"/>
    <cellStyle name="40% - Accent3 2 2 2 4 2 2 2" xfId="3483"/>
    <cellStyle name="40% - Accent3 2 2 2 4 2 2 3" xfId="4939"/>
    <cellStyle name="40% - Accent3 2 2 2 4 2 3" xfId="2756"/>
    <cellStyle name="40% - Accent3 2 2 2 4 2 3 2" xfId="5672"/>
    <cellStyle name="40% - Accent3 2 2 2 4 2 4" xfId="4218"/>
    <cellStyle name="40% - Accent3 2 2 2 4 3" xfId="1667"/>
    <cellStyle name="40% - Accent3 2 2 2 4 3 2" xfId="3153"/>
    <cellStyle name="40% - Accent3 2 2 2 4 3 3" xfId="4609"/>
    <cellStyle name="40% - Accent3 2 2 2 4 4" xfId="2426"/>
    <cellStyle name="40% - Accent3 2 2 2 4 4 2" xfId="5342"/>
    <cellStyle name="40% - Accent3 2 2 2 4 5" xfId="3888"/>
    <cellStyle name="40% - Accent3 2 2 2 5" xfId="821"/>
    <cellStyle name="40% - Accent3 2 2 2 5 2" xfId="1832"/>
    <cellStyle name="40% - Accent3 2 2 2 5 2 2" xfId="3318"/>
    <cellStyle name="40% - Accent3 2 2 2 5 2 3" xfId="4774"/>
    <cellStyle name="40% - Accent3 2 2 2 5 3" xfId="2591"/>
    <cellStyle name="40% - Accent3 2 2 2 5 3 2" xfId="5507"/>
    <cellStyle name="40% - Accent3 2 2 2 5 4" xfId="4053"/>
    <cellStyle name="40% - Accent3 2 2 2 6" xfId="1502"/>
    <cellStyle name="40% - Accent3 2 2 2 6 2" xfId="2988"/>
    <cellStyle name="40% - Accent3 2 2 2 6 3" xfId="4444"/>
    <cellStyle name="40% - Accent3 2 2 2 7" xfId="2261"/>
    <cellStyle name="40% - Accent3 2 2 2 7 2" xfId="5177"/>
    <cellStyle name="40% - Accent3 2 2 2 8" xfId="3723"/>
    <cellStyle name="40% - Accent3 2 2 3" xfId="470"/>
    <cellStyle name="40% - Accent3 2 2 3 2" xfId="530"/>
    <cellStyle name="40% - Accent3 2 2 3 2 2" xfId="698"/>
    <cellStyle name="40% - Accent3 2 2 3 2 2 2" xfId="1031"/>
    <cellStyle name="40% - Accent3 2 2 3 2 2 2 2" xfId="2042"/>
    <cellStyle name="40% - Accent3 2 2 3 2 2 2 2 2" xfId="3528"/>
    <cellStyle name="40% - Accent3 2 2 3 2 2 2 2 3" xfId="4984"/>
    <cellStyle name="40% - Accent3 2 2 3 2 2 2 3" xfId="2801"/>
    <cellStyle name="40% - Accent3 2 2 3 2 2 2 3 2" xfId="5717"/>
    <cellStyle name="40% - Accent3 2 2 3 2 2 2 4" xfId="4263"/>
    <cellStyle name="40% - Accent3 2 2 3 2 2 3" xfId="1712"/>
    <cellStyle name="40% - Accent3 2 2 3 2 2 3 2" xfId="3198"/>
    <cellStyle name="40% - Accent3 2 2 3 2 2 3 3" xfId="4654"/>
    <cellStyle name="40% - Accent3 2 2 3 2 2 4" xfId="2471"/>
    <cellStyle name="40% - Accent3 2 2 3 2 2 4 2" xfId="5387"/>
    <cellStyle name="40% - Accent3 2 2 3 2 2 5" xfId="3933"/>
    <cellStyle name="40% - Accent3 2 2 3 2 3" xfId="866"/>
    <cellStyle name="40% - Accent3 2 2 3 2 3 2" xfId="1877"/>
    <cellStyle name="40% - Accent3 2 2 3 2 3 2 2" xfId="3363"/>
    <cellStyle name="40% - Accent3 2 2 3 2 3 2 3" xfId="4819"/>
    <cellStyle name="40% - Accent3 2 2 3 2 3 3" xfId="2636"/>
    <cellStyle name="40% - Accent3 2 2 3 2 3 3 2" xfId="5552"/>
    <cellStyle name="40% - Accent3 2 2 3 2 3 4" xfId="4098"/>
    <cellStyle name="40% - Accent3 2 2 3 2 4" xfId="1547"/>
    <cellStyle name="40% - Accent3 2 2 3 2 4 2" xfId="3033"/>
    <cellStyle name="40% - Accent3 2 2 3 2 4 3" xfId="4489"/>
    <cellStyle name="40% - Accent3 2 2 3 2 5" xfId="2306"/>
    <cellStyle name="40% - Accent3 2 2 3 2 5 2" xfId="5222"/>
    <cellStyle name="40% - Accent3 2 2 3 2 6" xfId="3768"/>
    <cellStyle name="40% - Accent3 2 2 3 3" xfId="575"/>
    <cellStyle name="40% - Accent3 2 2 3 3 2" xfId="743"/>
    <cellStyle name="40% - Accent3 2 2 3 3 2 2" xfId="1076"/>
    <cellStyle name="40% - Accent3 2 2 3 3 2 2 2" xfId="2087"/>
    <cellStyle name="40% - Accent3 2 2 3 3 2 2 2 2" xfId="3573"/>
    <cellStyle name="40% - Accent3 2 2 3 3 2 2 2 3" xfId="5029"/>
    <cellStyle name="40% - Accent3 2 2 3 3 2 2 3" xfId="2846"/>
    <cellStyle name="40% - Accent3 2 2 3 3 2 2 3 2" xfId="5762"/>
    <cellStyle name="40% - Accent3 2 2 3 3 2 2 4" xfId="4308"/>
    <cellStyle name="40% - Accent3 2 2 3 3 2 3" xfId="1757"/>
    <cellStyle name="40% - Accent3 2 2 3 3 2 3 2" xfId="3243"/>
    <cellStyle name="40% - Accent3 2 2 3 3 2 3 3" xfId="4699"/>
    <cellStyle name="40% - Accent3 2 2 3 3 2 4" xfId="2516"/>
    <cellStyle name="40% - Accent3 2 2 3 3 2 4 2" xfId="5432"/>
    <cellStyle name="40% - Accent3 2 2 3 3 2 5" xfId="3978"/>
    <cellStyle name="40% - Accent3 2 2 3 3 3" xfId="911"/>
    <cellStyle name="40% - Accent3 2 2 3 3 3 2" xfId="1922"/>
    <cellStyle name="40% - Accent3 2 2 3 3 3 2 2" xfId="3408"/>
    <cellStyle name="40% - Accent3 2 2 3 3 3 2 3" xfId="4864"/>
    <cellStyle name="40% - Accent3 2 2 3 3 3 3" xfId="2681"/>
    <cellStyle name="40% - Accent3 2 2 3 3 3 3 2" xfId="5597"/>
    <cellStyle name="40% - Accent3 2 2 3 3 3 4" xfId="4143"/>
    <cellStyle name="40% - Accent3 2 2 3 3 4" xfId="1592"/>
    <cellStyle name="40% - Accent3 2 2 3 3 4 2" xfId="3078"/>
    <cellStyle name="40% - Accent3 2 2 3 3 4 3" xfId="4534"/>
    <cellStyle name="40% - Accent3 2 2 3 3 5" xfId="2351"/>
    <cellStyle name="40% - Accent3 2 2 3 3 5 2" xfId="5267"/>
    <cellStyle name="40% - Accent3 2 2 3 3 6" xfId="3813"/>
    <cellStyle name="40% - Accent3 2 2 3 4" xfId="638"/>
    <cellStyle name="40% - Accent3 2 2 3 4 2" xfId="971"/>
    <cellStyle name="40% - Accent3 2 2 3 4 2 2" xfId="1982"/>
    <cellStyle name="40% - Accent3 2 2 3 4 2 2 2" xfId="3468"/>
    <cellStyle name="40% - Accent3 2 2 3 4 2 2 3" xfId="4924"/>
    <cellStyle name="40% - Accent3 2 2 3 4 2 3" xfId="2741"/>
    <cellStyle name="40% - Accent3 2 2 3 4 2 3 2" xfId="5657"/>
    <cellStyle name="40% - Accent3 2 2 3 4 2 4" xfId="4203"/>
    <cellStyle name="40% - Accent3 2 2 3 4 3" xfId="1652"/>
    <cellStyle name="40% - Accent3 2 2 3 4 3 2" xfId="3138"/>
    <cellStyle name="40% - Accent3 2 2 3 4 3 3" xfId="4594"/>
    <cellStyle name="40% - Accent3 2 2 3 4 4" xfId="2411"/>
    <cellStyle name="40% - Accent3 2 2 3 4 4 2" xfId="5327"/>
    <cellStyle name="40% - Accent3 2 2 3 4 5" xfId="3873"/>
    <cellStyle name="40% - Accent3 2 2 3 5" xfId="806"/>
    <cellStyle name="40% - Accent3 2 2 3 5 2" xfId="1817"/>
    <cellStyle name="40% - Accent3 2 2 3 5 2 2" xfId="3303"/>
    <cellStyle name="40% - Accent3 2 2 3 5 2 3" xfId="4759"/>
    <cellStyle name="40% - Accent3 2 2 3 5 3" xfId="2576"/>
    <cellStyle name="40% - Accent3 2 2 3 5 3 2" xfId="5492"/>
    <cellStyle name="40% - Accent3 2 2 3 5 4" xfId="4038"/>
    <cellStyle name="40% - Accent3 2 2 3 6" xfId="1487"/>
    <cellStyle name="40% - Accent3 2 2 3 6 2" xfId="2973"/>
    <cellStyle name="40% - Accent3 2 2 3 6 3" xfId="4429"/>
    <cellStyle name="40% - Accent3 2 2 3 7" xfId="2246"/>
    <cellStyle name="40% - Accent3 2 2 3 7 2" xfId="5162"/>
    <cellStyle name="40% - Accent3 2 2 3 8" xfId="3708"/>
    <cellStyle name="40% - Accent3 2 2 4" xfId="455"/>
    <cellStyle name="40% - Accent3 2 2 4 2" xfId="515"/>
    <cellStyle name="40% - Accent3 2 2 4 2 2" xfId="683"/>
    <cellStyle name="40% - Accent3 2 2 4 2 2 2" xfId="1016"/>
    <cellStyle name="40% - Accent3 2 2 4 2 2 2 2" xfId="2027"/>
    <cellStyle name="40% - Accent3 2 2 4 2 2 2 2 2" xfId="3513"/>
    <cellStyle name="40% - Accent3 2 2 4 2 2 2 2 3" xfId="4969"/>
    <cellStyle name="40% - Accent3 2 2 4 2 2 2 3" xfId="2786"/>
    <cellStyle name="40% - Accent3 2 2 4 2 2 2 3 2" xfId="5702"/>
    <cellStyle name="40% - Accent3 2 2 4 2 2 2 4" xfId="4248"/>
    <cellStyle name="40% - Accent3 2 2 4 2 2 3" xfId="1697"/>
    <cellStyle name="40% - Accent3 2 2 4 2 2 3 2" xfId="3183"/>
    <cellStyle name="40% - Accent3 2 2 4 2 2 3 3" xfId="4639"/>
    <cellStyle name="40% - Accent3 2 2 4 2 2 4" xfId="2456"/>
    <cellStyle name="40% - Accent3 2 2 4 2 2 4 2" xfId="5372"/>
    <cellStyle name="40% - Accent3 2 2 4 2 2 5" xfId="3918"/>
    <cellStyle name="40% - Accent3 2 2 4 2 3" xfId="851"/>
    <cellStyle name="40% - Accent3 2 2 4 2 3 2" xfId="1862"/>
    <cellStyle name="40% - Accent3 2 2 4 2 3 2 2" xfId="3348"/>
    <cellStyle name="40% - Accent3 2 2 4 2 3 2 3" xfId="4804"/>
    <cellStyle name="40% - Accent3 2 2 4 2 3 3" xfId="2621"/>
    <cellStyle name="40% - Accent3 2 2 4 2 3 3 2" xfId="5537"/>
    <cellStyle name="40% - Accent3 2 2 4 2 3 4" xfId="4083"/>
    <cellStyle name="40% - Accent3 2 2 4 2 4" xfId="1532"/>
    <cellStyle name="40% - Accent3 2 2 4 2 4 2" xfId="3018"/>
    <cellStyle name="40% - Accent3 2 2 4 2 4 3" xfId="4474"/>
    <cellStyle name="40% - Accent3 2 2 4 2 5" xfId="2291"/>
    <cellStyle name="40% - Accent3 2 2 4 2 5 2" xfId="5207"/>
    <cellStyle name="40% - Accent3 2 2 4 2 6" xfId="3753"/>
    <cellStyle name="40% - Accent3 2 2 4 3" xfId="623"/>
    <cellStyle name="40% - Accent3 2 2 4 3 2" xfId="956"/>
    <cellStyle name="40% - Accent3 2 2 4 3 2 2" xfId="1967"/>
    <cellStyle name="40% - Accent3 2 2 4 3 2 2 2" xfId="3453"/>
    <cellStyle name="40% - Accent3 2 2 4 3 2 2 3" xfId="4909"/>
    <cellStyle name="40% - Accent3 2 2 4 3 2 3" xfId="2726"/>
    <cellStyle name="40% - Accent3 2 2 4 3 2 3 2" xfId="5642"/>
    <cellStyle name="40% - Accent3 2 2 4 3 2 4" xfId="4188"/>
    <cellStyle name="40% - Accent3 2 2 4 3 3" xfId="1637"/>
    <cellStyle name="40% - Accent3 2 2 4 3 3 2" xfId="3123"/>
    <cellStyle name="40% - Accent3 2 2 4 3 3 3" xfId="4579"/>
    <cellStyle name="40% - Accent3 2 2 4 3 4" xfId="2396"/>
    <cellStyle name="40% - Accent3 2 2 4 3 4 2" xfId="5312"/>
    <cellStyle name="40% - Accent3 2 2 4 3 5" xfId="3858"/>
    <cellStyle name="40% - Accent3 2 2 4 4" xfId="791"/>
    <cellStyle name="40% - Accent3 2 2 4 4 2" xfId="1802"/>
    <cellStyle name="40% - Accent3 2 2 4 4 2 2" xfId="3288"/>
    <cellStyle name="40% - Accent3 2 2 4 4 2 3" xfId="4744"/>
    <cellStyle name="40% - Accent3 2 2 4 4 3" xfId="2561"/>
    <cellStyle name="40% - Accent3 2 2 4 4 3 2" xfId="5477"/>
    <cellStyle name="40% - Accent3 2 2 4 4 4" xfId="4023"/>
    <cellStyle name="40% - Accent3 2 2 4 5" xfId="1472"/>
    <cellStyle name="40% - Accent3 2 2 4 5 2" xfId="2958"/>
    <cellStyle name="40% - Accent3 2 2 4 5 3" xfId="4414"/>
    <cellStyle name="40% - Accent3 2 2 4 6" xfId="2231"/>
    <cellStyle name="40% - Accent3 2 2 4 6 2" xfId="5147"/>
    <cellStyle name="40% - Accent3 2 2 4 7" xfId="3693"/>
    <cellStyle name="40% - Accent3 2 2 5" xfId="500"/>
    <cellStyle name="40% - Accent3 2 2 5 2" xfId="668"/>
    <cellStyle name="40% - Accent3 2 2 5 2 2" xfId="1001"/>
    <cellStyle name="40% - Accent3 2 2 5 2 2 2" xfId="2012"/>
    <cellStyle name="40% - Accent3 2 2 5 2 2 2 2" xfId="3498"/>
    <cellStyle name="40% - Accent3 2 2 5 2 2 2 3" xfId="4954"/>
    <cellStyle name="40% - Accent3 2 2 5 2 2 3" xfId="2771"/>
    <cellStyle name="40% - Accent3 2 2 5 2 2 3 2" xfId="5687"/>
    <cellStyle name="40% - Accent3 2 2 5 2 2 4" xfId="4233"/>
    <cellStyle name="40% - Accent3 2 2 5 2 3" xfId="1682"/>
    <cellStyle name="40% - Accent3 2 2 5 2 3 2" xfId="3168"/>
    <cellStyle name="40% - Accent3 2 2 5 2 3 3" xfId="4624"/>
    <cellStyle name="40% - Accent3 2 2 5 2 4" xfId="2441"/>
    <cellStyle name="40% - Accent3 2 2 5 2 4 2" xfId="5357"/>
    <cellStyle name="40% - Accent3 2 2 5 2 5" xfId="3903"/>
    <cellStyle name="40% - Accent3 2 2 5 3" xfId="836"/>
    <cellStyle name="40% - Accent3 2 2 5 3 2" xfId="1847"/>
    <cellStyle name="40% - Accent3 2 2 5 3 2 2" xfId="3333"/>
    <cellStyle name="40% - Accent3 2 2 5 3 2 3" xfId="4789"/>
    <cellStyle name="40% - Accent3 2 2 5 3 3" xfId="2606"/>
    <cellStyle name="40% - Accent3 2 2 5 3 3 2" xfId="5522"/>
    <cellStyle name="40% - Accent3 2 2 5 3 4" xfId="4068"/>
    <cellStyle name="40% - Accent3 2 2 5 4" xfId="1517"/>
    <cellStyle name="40% - Accent3 2 2 5 4 2" xfId="3003"/>
    <cellStyle name="40% - Accent3 2 2 5 4 3" xfId="4459"/>
    <cellStyle name="40% - Accent3 2 2 5 5" xfId="2276"/>
    <cellStyle name="40% - Accent3 2 2 5 5 2" xfId="5192"/>
    <cellStyle name="40% - Accent3 2 2 5 6" xfId="3738"/>
    <cellStyle name="40% - Accent3 2 2 6" xfId="560"/>
    <cellStyle name="40% - Accent3 2 2 6 2" xfId="728"/>
    <cellStyle name="40% - Accent3 2 2 6 2 2" xfId="1061"/>
    <cellStyle name="40% - Accent3 2 2 6 2 2 2" xfId="2072"/>
    <cellStyle name="40% - Accent3 2 2 6 2 2 2 2" xfId="3558"/>
    <cellStyle name="40% - Accent3 2 2 6 2 2 2 3" xfId="5014"/>
    <cellStyle name="40% - Accent3 2 2 6 2 2 3" xfId="2831"/>
    <cellStyle name="40% - Accent3 2 2 6 2 2 3 2" xfId="5747"/>
    <cellStyle name="40% - Accent3 2 2 6 2 2 4" xfId="4293"/>
    <cellStyle name="40% - Accent3 2 2 6 2 3" xfId="1742"/>
    <cellStyle name="40% - Accent3 2 2 6 2 3 2" xfId="3228"/>
    <cellStyle name="40% - Accent3 2 2 6 2 3 3" xfId="4684"/>
    <cellStyle name="40% - Accent3 2 2 6 2 4" xfId="2501"/>
    <cellStyle name="40% - Accent3 2 2 6 2 4 2" xfId="5417"/>
    <cellStyle name="40% - Accent3 2 2 6 2 5" xfId="3963"/>
    <cellStyle name="40% - Accent3 2 2 6 3" xfId="896"/>
    <cellStyle name="40% - Accent3 2 2 6 3 2" xfId="1907"/>
    <cellStyle name="40% - Accent3 2 2 6 3 2 2" xfId="3393"/>
    <cellStyle name="40% - Accent3 2 2 6 3 2 3" xfId="4849"/>
    <cellStyle name="40% - Accent3 2 2 6 3 3" xfId="2666"/>
    <cellStyle name="40% - Accent3 2 2 6 3 3 2" xfId="5582"/>
    <cellStyle name="40% - Accent3 2 2 6 3 4" xfId="4128"/>
    <cellStyle name="40% - Accent3 2 2 6 4" xfId="1577"/>
    <cellStyle name="40% - Accent3 2 2 6 4 2" xfId="3063"/>
    <cellStyle name="40% - Accent3 2 2 6 4 3" xfId="4519"/>
    <cellStyle name="40% - Accent3 2 2 6 5" xfId="2336"/>
    <cellStyle name="40% - Accent3 2 2 6 5 2" xfId="5252"/>
    <cellStyle name="40% - Accent3 2 2 6 6" xfId="3798"/>
    <cellStyle name="40% - Accent3 2 2 7" xfId="608"/>
    <cellStyle name="40% - Accent3 2 2 7 2" xfId="941"/>
    <cellStyle name="40% - Accent3 2 2 7 2 2" xfId="1952"/>
    <cellStyle name="40% - Accent3 2 2 7 2 2 2" xfId="3438"/>
    <cellStyle name="40% - Accent3 2 2 7 2 2 3" xfId="4894"/>
    <cellStyle name="40% - Accent3 2 2 7 2 3" xfId="2711"/>
    <cellStyle name="40% - Accent3 2 2 7 2 3 2" xfId="5627"/>
    <cellStyle name="40% - Accent3 2 2 7 2 4" xfId="4173"/>
    <cellStyle name="40% - Accent3 2 2 7 3" xfId="1622"/>
    <cellStyle name="40% - Accent3 2 2 7 3 2" xfId="3108"/>
    <cellStyle name="40% - Accent3 2 2 7 3 3" xfId="4564"/>
    <cellStyle name="40% - Accent3 2 2 7 4" xfId="2381"/>
    <cellStyle name="40% - Accent3 2 2 7 4 2" xfId="5297"/>
    <cellStyle name="40% - Accent3 2 2 7 5" xfId="3843"/>
    <cellStyle name="40% - Accent3 2 2 8" xfId="776"/>
    <cellStyle name="40% - Accent3 2 2 8 2" xfId="1787"/>
    <cellStyle name="40% - Accent3 2 2 8 2 2" xfId="3273"/>
    <cellStyle name="40% - Accent3 2 2 8 2 3" xfId="4729"/>
    <cellStyle name="40% - Accent3 2 2 8 3" xfId="2546"/>
    <cellStyle name="40% - Accent3 2 2 8 3 2" xfId="5462"/>
    <cellStyle name="40% - Accent3 2 2 8 4" xfId="4008"/>
    <cellStyle name="40% - Accent3 2 2 9" xfId="1457"/>
    <cellStyle name="40% - Accent3 2 2 9 2" xfId="2943"/>
    <cellStyle name="40% - Accent3 2 2 9 3" xfId="4399"/>
    <cellStyle name="40% - Accent3 3" xfId="1139"/>
    <cellStyle name="40% - Accent3 3 2" xfId="2127"/>
    <cellStyle name="40% - Accent3 3 2 2" xfId="3613"/>
    <cellStyle name="40% - Accent3 3 2 3" xfId="5069"/>
    <cellStyle name="40% - Accent3 3 3" xfId="2886"/>
    <cellStyle name="40% - Accent3 3 3 2" xfId="5802"/>
    <cellStyle name="40% - Accent3 3 4" xfId="4348"/>
    <cellStyle name="40% - Accent3 4" xfId="1140"/>
    <cellStyle name="40% - Accent3 5" xfId="1280"/>
    <cellStyle name="40% - Accent4 2" xfId="333"/>
    <cellStyle name="40% - Accent4 2 2" xfId="398"/>
    <cellStyle name="40% - Accent4 2 2 10" xfId="2217"/>
    <cellStyle name="40% - Accent4 2 2 10 2" xfId="5133"/>
    <cellStyle name="40% - Accent4 2 2 11" xfId="3679"/>
    <cellStyle name="40% - Accent4 2 2 2" xfId="486"/>
    <cellStyle name="40% - Accent4 2 2 2 2" xfId="546"/>
    <cellStyle name="40% - Accent4 2 2 2 2 2" xfId="714"/>
    <cellStyle name="40% - Accent4 2 2 2 2 2 2" xfId="1047"/>
    <cellStyle name="40% - Accent4 2 2 2 2 2 2 2" xfId="2058"/>
    <cellStyle name="40% - Accent4 2 2 2 2 2 2 2 2" xfId="3544"/>
    <cellStyle name="40% - Accent4 2 2 2 2 2 2 2 3" xfId="5000"/>
    <cellStyle name="40% - Accent4 2 2 2 2 2 2 3" xfId="2817"/>
    <cellStyle name="40% - Accent4 2 2 2 2 2 2 3 2" xfId="5733"/>
    <cellStyle name="40% - Accent4 2 2 2 2 2 2 4" xfId="4279"/>
    <cellStyle name="40% - Accent4 2 2 2 2 2 3" xfId="1728"/>
    <cellStyle name="40% - Accent4 2 2 2 2 2 3 2" xfId="3214"/>
    <cellStyle name="40% - Accent4 2 2 2 2 2 3 3" xfId="4670"/>
    <cellStyle name="40% - Accent4 2 2 2 2 2 4" xfId="2487"/>
    <cellStyle name="40% - Accent4 2 2 2 2 2 4 2" xfId="5403"/>
    <cellStyle name="40% - Accent4 2 2 2 2 2 5" xfId="3949"/>
    <cellStyle name="40% - Accent4 2 2 2 2 3" xfId="882"/>
    <cellStyle name="40% - Accent4 2 2 2 2 3 2" xfId="1893"/>
    <cellStyle name="40% - Accent4 2 2 2 2 3 2 2" xfId="3379"/>
    <cellStyle name="40% - Accent4 2 2 2 2 3 2 3" xfId="4835"/>
    <cellStyle name="40% - Accent4 2 2 2 2 3 3" xfId="2652"/>
    <cellStyle name="40% - Accent4 2 2 2 2 3 3 2" xfId="5568"/>
    <cellStyle name="40% - Accent4 2 2 2 2 3 4" xfId="4114"/>
    <cellStyle name="40% - Accent4 2 2 2 2 4" xfId="1563"/>
    <cellStyle name="40% - Accent4 2 2 2 2 4 2" xfId="3049"/>
    <cellStyle name="40% - Accent4 2 2 2 2 4 3" xfId="4505"/>
    <cellStyle name="40% - Accent4 2 2 2 2 5" xfId="2322"/>
    <cellStyle name="40% - Accent4 2 2 2 2 5 2" xfId="5238"/>
    <cellStyle name="40% - Accent4 2 2 2 2 6" xfId="3784"/>
    <cellStyle name="40% - Accent4 2 2 2 3" xfId="591"/>
    <cellStyle name="40% - Accent4 2 2 2 3 2" xfId="759"/>
    <cellStyle name="40% - Accent4 2 2 2 3 2 2" xfId="1092"/>
    <cellStyle name="40% - Accent4 2 2 2 3 2 2 2" xfId="2103"/>
    <cellStyle name="40% - Accent4 2 2 2 3 2 2 2 2" xfId="3589"/>
    <cellStyle name="40% - Accent4 2 2 2 3 2 2 2 3" xfId="5045"/>
    <cellStyle name="40% - Accent4 2 2 2 3 2 2 3" xfId="2862"/>
    <cellStyle name="40% - Accent4 2 2 2 3 2 2 3 2" xfId="5778"/>
    <cellStyle name="40% - Accent4 2 2 2 3 2 2 4" xfId="4324"/>
    <cellStyle name="40% - Accent4 2 2 2 3 2 3" xfId="1773"/>
    <cellStyle name="40% - Accent4 2 2 2 3 2 3 2" xfId="3259"/>
    <cellStyle name="40% - Accent4 2 2 2 3 2 3 3" xfId="4715"/>
    <cellStyle name="40% - Accent4 2 2 2 3 2 4" xfId="2532"/>
    <cellStyle name="40% - Accent4 2 2 2 3 2 4 2" xfId="5448"/>
    <cellStyle name="40% - Accent4 2 2 2 3 2 5" xfId="3994"/>
    <cellStyle name="40% - Accent4 2 2 2 3 3" xfId="927"/>
    <cellStyle name="40% - Accent4 2 2 2 3 3 2" xfId="1938"/>
    <cellStyle name="40% - Accent4 2 2 2 3 3 2 2" xfId="3424"/>
    <cellStyle name="40% - Accent4 2 2 2 3 3 2 3" xfId="4880"/>
    <cellStyle name="40% - Accent4 2 2 2 3 3 3" xfId="2697"/>
    <cellStyle name="40% - Accent4 2 2 2 3 3 3 2" xfId="5613"/>
    <cellStyle name="40% - Accent4 2 2 2 3 3 4" xfId="4159"/>
    <cellStyle name="40% - Accent4 2 2 2 3 4" xfId="1608"/>
    <cellStyle name="40% - Accent4 2 2 2 3 4 2" xfId="3094"/>
    <cellStyle name="40% - Accent4 2 2 2 3 4 3" xfId="4550"/>
    <cellStyle name="40% - Accent4 2 2 2 3 5" xfId="2367"/>
    <cellStyle name="40% - Accent4 2 2 2 3 5 2" xfId="5283"/>
    <cellStyle name="40% - Accent4 2 2 2 3 6" xfId="3829"/>
    <cellStyle name="40% - Accent4 2 2 2 4" xfId="654"/>
    <cellStyle name="40% - Accent4 2 2 2 4 2" xfId="987"/>
    <cellStyle name="40% - Accent4 2 2 2 4 2 2" xfId="1998"/>
    <cellStyle name="40% - Accent4 2 2 2 4 2 2 2" xfId="3484"/>
    <cellStyle name="40% - Accent4 2 2 2 4 2 2 3" xfId="4940"/>
    <cellStyle name="40% - Accent4 2 2 2 4 2 3" xfId="2757"/>
    <cellStyle name="40% - Accent4 2 2 2 4 2 3 2" xfId="5673"/>
    <cellStyle name="40% - Accent4 2 2 2 4 2 4" xfId="4219"/>
    <cellStyle name="40% - Accent4 2 2 2 4 3" xfId="1668"/>
    <cellStyle name="40% - Accent4 2 2 2 4 3 2" xfId="3154"/>
    <cellStyle name="40% - Accent4 2 2 2 4 3 3" xfId="4610"/>
    <cellStyle name="40% - Accent4 2 2 2 4 4" xfId="2427"/>
    <cellStyle name="40% - Accent4 2 2 2 4 4 2" xfId="5343"/>
    <cellStyle name="40% - Accent4 2 2 2 4 5" xfId="3889"/>
    <cellStyle name="40% - Accent4 2 2 2 5" xfId="822"/>
    <cellStyle name="40% - Accent4 2 2 2 5 2" xfId="1833"/>
    <cellStyle name="40% - Accent4 2 2 2 5 2 2" xfId="3319"/>
    <cellStyle name="40% - Accent4 2 2 2 5 2 3" xfId="4775"/>
    <cellStyle name="40% - Accent4 2 2 2 5 3" xfId="2592"/>
    <cellStyle name="40% - Accent4 2 2 2 5 3 2" xfId="5508"/>
    <cellStyle name="40% - Accent4 2 2 2 5 4" xfId="4054"/>
    <cellStyle name="40% - Accent4 2 2 2 6" xfId="1503"/>
    <cellStyle name="40% - Accent4 2 2 2 6 2" xfId="2989"/>
    <cellStyle name="40% - Accent4 2 2 2 6 3" xfId="4445"/>
    <cellStyle name="40% - Accent4 2 2 2 7" xfId="2262"/>
    <cellStyle name="40% - Accent4 2 2 2 7 2" xfId="5178"/>
    <cellStyle name="40% - Accent4 2 2 2 8" xfId="3724"/>
    <cellStyle name="40% - Accent4 2 2 3" xfId="471"/>
    <cellStyle name="40% - Accent4 2 2 3 2" xfId="531"/>
    <cellStyle name="40% - Accent4 2 2 3 2 2" xfId="699"/>
    <cellStyle name="40% - Accent4 2 2 3 2 2 2" xfId="1032"/>
    <cellStyle name="40% - Accent4 2 2 3 2 2 2 2" xfId="2043"/>
    <cellStyle name="40% - Accent4 2 2 3 2 2 2 2 2" xfId="3529"/>
    <cellStyle name="40% - Accent4 2 2 3 2 2 2 2 3" xfId="4985"/>
    <cellStyle name="40% - Accent4 2 2 3 2 2 2 3" xfId="2802"/>
    <cellStyle name="40% - Accent4 2 2 3 2 2 2 3 2" xfId="5718"/>
    <cellStyle name="40% - Accent4 2 2 3 2 2 2 4" xfId="4264"/>
    <cellStyle name="40% - Accent4 2 2 3 2 2 3" xfId="1713"/>
    <cellStyle name="40% - Accent4 2 2 3 2 2 3 2" xfId="3199"/>
    <cellStyle name="40% - Accent4 2 2 3 2 2 3 3" xfId="4655"/>
    <cellStyle name="40% - Accent4 2 2 3 2 2 4" xfId="2472"/>
    <cellStyle name="40% - Accent4 2 2 3 2 2 4 2" xfId="5388"/>
    <cellStyle name="40% - Accent4 2 2 3 2 2 5" xfId="3934"/>
    <cellStyle name="40% - Accent4 2 2 3 2 3" xfId="867"/>
    <cellStyle name="40% - Accent4 2 2 3 2 3 2" xfId="1878"/>
    <cellStyle name="40% - Accent4 2 2 3 2 3 2 2" xfId="3364"/>
    <cellStyle name="40% - Accent4 2 2 3 2 3 2 3" xfId="4820"/>
    <cellStyle name="40% - Accent4 2 2 3 2 3 3" xfId="2637"/>
    <cellStyle name="40% - Accent4 2 2 3 2 3 3 2" xfId="5553"/>
    <cellStyle name="40% - Accent4 2 2 3 2 3 4" xfId="4099"/>
    <cellStyle name="40% - Accent4 2 2 3 2 4" xfId="1548"/>
    <cellStyle name="40% - Accent4 2 2 3 2 4 2" xfId="3034"/>
    <cellStyle name="40% - Accent4 2 2 3 2 4 3" xfId="4490"/>
    <cellStyle name="40% - Accent4 2 2 3 2 5" xfId="2307"/>
    <cellStyle name="40% - Accent4 2 2 3 2 5 2" xfId="5223"/>
    <cellStyle name="40% - Accent4 2 2 3 2 6" xfId="3769"/>
    <cellStyle name="40% - Accent4 2 2 3 3" xfId="576"/>
    <cellStyle name="40% - Accent4 2 2 3 3 2" xfId="744"/>
    <cellStyle name="40% - Accent4 2 2 3 3 2 2" xfId="1077"/>
    <cellStyle name="40% - Accent4 2 2 3 3 2 2 2" xfId="2088"/>
    <cellStyle name="40% - Accent4 2 2 3 3 2 2 2 2" xfId="3574"/>
    <cellStyle name="40% - Accent4 2 2 3 3 2 2 2 3" xfId="5030"/>
    <cellStyle name="40% - Accent4 2 2 3 3 2 2 3" xfId="2847"/>
    <cellStyle name="40% - Accent4 2 2 3 3 2 2 3 2" xfId="5763"/>
    <cellStyle name="40% - Accent4 2 2 3 3 2 2 4" xfId="4309"/>
    <cellStyle name="40% - Accent4 2 2 3 3 2 3" xfId="1758"/>
    <cellStyle name="40% - Accent4 2 2 3 3 2 3 2" xfId="3244"/>
    <cellStyle name="40% - Accent4 2 2 3 3 2 3 3" xfId="4700"/>
    <cellStyle name="40% - Accent4 2 2 3 3 2 4" xfId="2517"/>
    <cellStyle name="40% - Accent4 2 2 3 3 2 4 2" xfId="5433"/>
    <cellStyle name="40% - Accent4 2 2 3 3 2 5" xfId="3979"/>
    <cellStyle name="40% - Accent4 2 2 3 3 3" xfId="912"/>
    <cellStyle name="40% - Accent4 2 2 3 3 3 2" xfId="1923"/>
    <cellStyle name="40% - Accent4 2 2 3 3 3 2 2" xfId="3409"/>
    <cellStyle name="40% - Accent4 2 2 3 3 3 2 3" xfId="4865"/>
    <cellStyle name="40% - Accent4 2 2 3 3 3 3" xfId="2682"/>
    <cellStyle name="40% - Accent4 2 2 3 3 3 3 2" xfId="5598"/>
    <cellStyle name="40% - Accent4 2 2 3 3 3 4" xfId="4144"/>
    <cellStyle name="40% - Accent4 2 2 3 3 4" xfId="1593"/>
    <cellStyle name="40% - Accent4 2 2 3 3 4 2" xfId="3079"/>
    <cellStyle name="40% - Accent4 2 2 3 3 4 3" xfId="4535"/>
    <cellStyle name="40% - Accent4 2 2 3 3 5" xfId="2352"/>
    <cellStyle name="40% - Accent4 2 2 3 3 5 2" xfId="5268"/>
    <cellStyle name="40% - Accent4 2 2 3 3 6" xfId="3814"/>
    <cellStyle name="40% - Accent4 2 2 3 4" xfId="639"/>
    <cellStyle name="40% - Accent4 2 2 3 4 2" xfId="972"/>
    <cellStyle name="40% - Accent4 2 2 3 4 2 2" xfId="1983"/>
    <cellStyle name="40% - Accent4 2 2 3 4 2 2 2" xfId="3469"/>
    <cellStyle name="40% - Accent4 2 2 3 4 2 2 3" xfId="4925"/>
    <cellStyle name="40% - Accent4 2 2 3 4 2 3" xfId="2742"/>
    <cellStyle name="40% - Accent4 2 2 3 4 2 3 2" xfId="5658"/>
    <cellStyle name="40% - Accent4 2 2 3 4 2 4" xfId="4204"/>
    <cellStyle name="40% - Accent4 2 2 3 4 3" xfId="1653"/>
    <cellStyle name="40% - Accent4 2 2 3 4 3 2" xfId="3139"/>
    <cellStyle name="40% - Accent4 2 2 3 4 3 3" xfId="4595"/>
    <cellStyle name="40% - Accent4 2 2 3 4 4" xfId="2412"/>
    <cellStyle name="40% - Accent4 2 2 3 4 4 2" xfId="5328"/>
    <cellStyle name="40% - Accent4 2 2 3 4 5" xfId="3874"/>
    <cellStyle name="40% - Accent4 2 2 3 5" xfId="807"/>
    <cellStyle name="40% - Accent4 2 2 3 5 2" xfId="1818"/>
    <cellStyle name="40% - Accent4 2 2 3 5 2 2" xfId="3304"/>
    <cellStyle name="40% - Accent4 2 2 3 5 2 3" xfId="4760"/>
    <cellStyle name="40% - Accent4 2 2 3 5 3" xfId="2577"/>
    <cellStyle name="40% - Accent4 2 2 3 5 3 2" xfId="5493"/>
    <cellStyle name="40% - Accent4 2 2 3 5 4" xfId="4039"/>
    <cellStyle name="40% - Accent4 2 2 3 6" xfId="1488"/>
    <cellStyle name="40% - Accent4 2 2 3 6 2" xfId="2974"/>
    <cellStyle name="40% - Accent4 2 2 3 6 3" xfId="4430"/>
    <cellStyle name="40% - Accent4 2 2 3 7" xfId="2247"/>
    <cellStyle name="40% - Accent4 2 2 3 7 2" xfId="5163"/>
    <cellStyle name="40% - Accent4 2 2 3 8" xfId="3709"/>
    <cellStyle name="40% - Accent4 2 2 4" xfId="456"/>
    <cellStyle name="40% - Accent4 2 2 4 2" xfId="516"/>
    <cellStyle name="40% - Accent4 2 2 4 2 2" xfId="684"/>
    <cellStyle name="40% - Accent4 2 2 4 2 2 2" xfId="1017"/>
    <cellStyle name="40% - Accent4 2 2 4 2 2 2 2" xfId="2028"/>
    <cellStyle name="40% - Accent4 2 2 4 2 2 2 2 2" xfId="3514"/>
    <cellStyle name="40% - Accent4 2 2 4 2 2 2 2 3" xfId="4970"/>
    <cellStyle name="40% - Accent4 2 2 4 2 2 2 3" xfId="2787"/>
    <cellStyle name="40% - Accent4 2 2 4 2 2 2 3 2" xfId="5703"/>
    <cellStyle name="40% - Accent4 2 2 4 2 2 2 4" xfId="4249"/>
    <cellStyle name="40% - Accent4 2 2 4 2 2 3" xfId="1698"/>
    <cellStyle name="40% - Accent4 2 2 4 2 2 3 2" xfId="3184"/>
    <cellStyle name="40% - Accent4 2 2 4 2 2 3 3" xfId="4640"/>
    <cellStyle name="40% - Accent4 2 2 4 2 2 4" xfId="2457"/>
    <cellStyle name="40% - Accent4 2 2 4 2 2 4 2" xfId="5373"/>
    <cellStyle name="40% - Accent4 2 2 4 2 2 5" xfId="3919"/>
    <cellStyle name="40% - Accent4 2 2 4 2 3" xfId="852"/>
    <cellStyle name="40% - Accent4 2 2 4 2 3 2" xfId="1863"/>
    <cellStyle name="40% - Accent4 2 2 4 2 3 2 2" xfId="3349"/>
    <cellStyle name="40% - Accent4 2 2 4 2 3 2 3" xfId="4805"/>
    <cellStyle name="40% - Accent4 2 2 4 2 3 3" xfId="2622"/>
    <cellStyle name="40% - Accent4 2 2 4 2 3 3 2" xfId="5538"/>
    <cellStyle name="40% - Accent4 2 2 4 2 3 4" xfId="4084"/>
    <cellStyle name="40% - Accent4 2 2 4 2 4" xfId="1533"/>
    <cellStyle name="40% - Accent4 2 2 4 2 4 2" xfId="3019"/>
    <cellStyle name="40% - Accent4 2 2 4 2 4 3" xfId="4475"/>
    <cellStyle name="40% - Accent4 2 2 4 2 5" xfId="2292"/>
    <cellStyle name="40% - Accent4 2 2 4 2 5 2" xfId="5208"/>
    <cellStyle name="40% - Accent4 2 2 4 2 6" xfId="3754"/>
    <cellStyle name="40% - Accent4 2 2 4 3" xfId="624"/>
    <cellStyle name="40% - Accent4 2 2 4 3 2" xfId="957"/>
    <cellStyle name="40% - Accent4 2 2 4 3 2 2" xfId="1968"/>
    <cellStyle name="40% - Accent4 2 2 4 3 2 2 2" xfId="3454"/>
    <cellStyle name="40% - Accent4 2 2 4 3 2 2 3" xfId="4910"/>
    <cellStyle name="40% - Accent4 2 2 4 3 2 3" xfId="2727"/>
    <cellStyle name="40% - Accent4 2 2 4 3 2 3 2" xfId="5643"/>
    <cellStyle name="40% - Accent4 2 2 4 3 2 4" xfId="4189"/>
    <cellStyle name="40% - Accent4 2 2 4 3 3" xfId="1638"/>
    <cellStyle name="40% - Accent4 2 2 4 3 3 2" xfId="3124"/>
    <cellStyle name="40% - Accent4 2 2 4 3 3 3" xfId="4580"/>
    <cellStyle name="40% - Accent4 2 2 4 3 4" xfId="2397"/>
    <cellStyle name="40% - Accent4 2 2 4 3 4 2" xfId="5313"/>
    <cellStyle name="40% - Accent4 2 2 4 3 5" xfId="3859"/>
    <cellStyle name="40% - Accent4 2 2 4 4" xfId="792"/>
    <cellStyle name="40% - Accent4 2 2 4 4 2" xfId="1803"/>
    <cellStyle name="40% - Accent4 2 2 4 4 2 2" xfId="3289"/>
    <cellStyle name="40% - Accent4 2 2 4 4 2 3" xfId="4745"/>
    <cellStyle name="40% - Accent4 2 2 4 4 3" xfId="2562"/>
    <cellStyle name="40% - Accent4 2 2 4 4 3 2" xfId="5478"/>
    <cellStyle name="40% - Accent4 2 2 4 4 4" xfId="4024"/>
    <cellStyle name="40% - Accent4 2 2 4 5" xfId="1473"/>
    <cellStyle name="40% - Accent4 2 2 4 5 2" xfId="2959"/>
    <cellStyle name="40% - Accent4 2 2 4 5 3" xfId="4415"/>
    <cellStyle name="40% - Accent4 2 2 4 6" xfId="2232"/>
    <cellStyle name="40% - Accent4 2 2 4 6 2" xfId="5148"/>
    <cellStyle name="40% - Accent4 2 2 4 7" xfId="3694"/>
    <cellStyle name="40% - Accent4 2 2 5" xfId="501"/>
    <cellStyle name="40% - Accent4 2 2 5 2" xfId="669"/>
    <cellStyle name="40% - Accent4 2 2 5 2 2" xfId="1002"/>
    <cellStyle name="40% - Accent4 2 2 5 2 2 2" xfId="2013"/>
    <cellStyle name="40% - Accent4 2 2 5 2 2 2 2" xfId="3499"/>
    <cellStyle name="40% - Accent4 2 2 5 2 2 2 3" xfId="4955"/>
    <cellStyle name="40% - Accent4 2 2 5 2 2 3" xfId="2772"/>
    <cellStyle name="40% - Accent4 2 2 5 2 2 3 2" xfId="5688"/>
    <cellStyle name="40% - Accent4 2 2 5 2 2 4" xfId="4234"/>
    <cellStyle name="40% - Accent4 2 2 5 2 3" xfId="1683"/>
    <cellStyle name="40% - Accent4 2 2 5 2 3 2" xfId="3169"/>
    <cellStyle name="40% - Accent4 2 2 5 2 3 3" xfId="4625"/>
    <cellStyle name="40% - Accent4 2 2 5 2 4" xfId="2442"/>
    <cellStyle name="40% - Accent4 2 2 5 2 4 2" xfId="5358"/>
    <cellStyle name="40% - Accent4 2 2 5 2 5" xfId="3904"/>
    <cellStyle name="40% - Accent4 2 2 5 3" xfId="837"/>
    <cellStyle name="40% - Accent4 2 2 5 3 2" xfId="1848"/>
    <cellStyle name="40% - Accent4 2 2 5 3 2 2" xfId="3334"/>
    <cellStyle name="40% - Accent4 2 2 5 3 2 3" xfId="4790"/>
    <cellStyle name="40% - Accent4 2 2 5 3 3" xfId="2607"/>
    <cellStyle name="40% - Accent4 2 2 5 3 3 2" xfId="5523"/>
    <cellStyle name="40% - Accent4 2 2 5 3 4" xfId="4069"/>
    <cellStyle name="40% - Accent4 2 2 5 4" xfId="1518"/>
    <cellStyle name="40% - Accent4 2 2 5 4 2" xfId="3004"/>
    <cellStyle name="40% - Accent4 2 2 5 4 3" xfId="4460"/>
    <cellStyle name="40% - Accent4 2 2 5 5" xfId="2277"/>
    <cellStyle name="40% - Accent4 2 2 5 5 2" xfId="5193"/>
    <cellStyle name="40% - Accent4 2 2 5 6" xfId="3739"/>
    <cellStyle name="40% - Accent4 2 2 6" xfId="561"/>
    <cellStyle name="40% - Accent4 2 2 6 2" xfId="729"/>
    <cellStyle name="40% - Accent4 2 2 6 2 2" xfId="1062"/>
    <cellStyle name="40% - Accent4 2 2 6 2 2 2" xfId="2073"/>
    <cellStyle name="40% - Accent4 2 2 6 2 2 2 2" xfId="3559"/>
    <cellStyle name="40% - Accent4 2 2 6 2 2 2 3" xfId="5015"/>
    <cellStyle name="40% - Accent4 2 2 6 2 2 3" xfId="2832"/>
    <cellStyle name="40% - Accent4 2 2 6 2 2 3 2" xfId="5748"/>
    <cellStyle name="40% - Accent4 2 2 6 2 2 4" xfId="4294"/>
    <cellStyle name="40% - Accent4 2 2 6 2 3" xfId="1743"/>
    <cellStyle name="40% - Accent4 2 2 6 2 3 2" xfId="3229"/>
    <cellStyle name="40% - Accent4 2 2 6 2 3 3" xfId="4685"/>
    <cellStyle name="40% - Accent4 2 2 6 2 4" xfId="2502"/>
    <cellStyle name="40% - Accent4 2 2 6 2 4 2" xfId="5418"/>
    <cellStyle name="40% - Accent4 2 2 6 2 5" xfId="3964"/>
    <cellStyle name="40% - Accent4 2 2 6 3" xfId="897"/>
    <cellStyle name="40% - Accent4 2 2 6 3 2" xfId="1908"/>
    <cellStyle name="40% - Accent4 2 2 6 3 2 2" xfId="3394"/>
    <cellStyle name="40% - Accent4 2 2 6 3 2 3" xfId="4850"/>
    <cellStyle name="40% - Accent4 2 2 6 3 3" xfId="2667"/>
    <cellStyle name="40% - Accent4 2 2 6 3 3 2" xfId="5583"/>
    <cellStyle name="40% - Accent4 2 2 6 3 4" xfId="4129"/>
    <cellStyle name="40% - Accent4 2 2 6 4" xfId="1578"/>
    <cellStyle name="40% - Accent4 2 2 6 4 2" xfId="3064"/>
    <cellStyle name="40% - Accent4 2 2 6 4 3" xfId="4520"/>
    <cellStyle name="40% - Accent4 2 2 6 5" xfId="2337"/>
    <cellStyle name="40% - Accent4 2 2 6 5 2" xfId="5253"/>
    <cellStyle name="40% - Accent4 2 2 6 6" xfId="3799"/>
    <cellStyle name="40% - Accent4 2 2 7" xfId="609"/>
    <cellStyle name="40% - Accent4 2 2 7 2" xfId="942"/>
    <cellStyle name="40% - Accent4 2 2 7 2 2" xfId="1953"/>
    <cellStyle name="40% - Accent4 2 2 7 2 2 2" xfId="3439"/>
    <cellStyle name="40% - Accent4 2 2 7 2 2 3" xfId="4895"/>
    <cellStyle name="40% - Accent4 2 2 7 2 3" xfId="2712"/>
    <cellStyle name="40% - Accent4 2 2 7 2 3 2" xfId="5628"/>
    <cellStyle name="40% - Accent4 2 2 7 2 4" xfId="4174"/>
    <cellStyle name="40% - Accent4 2 2 7 3" xfId="1623"/>
    <cellStyle name="40% - Accent4 2 2 7 3 2" xfId="3109"/>
    <cellStyle name="40% - Accent4 2 2 7 3 3" xfId="4565"/>
    <cellStyle name="40% - Accent4 2 2 7 4" xfId="2382"/>
    <cellStyle name="40% - Accent4 2 2 7 4 2" xfId="5298"/>
    <cellStyle name="40% - Accent4 2 2 7 5" xfId="3844"/>
    <cellStyle name="40% - Accent4 2 2 8" xfId="777"/>
    <cellStyle name="40% - Accent4 2 2 8 2" xfId="1788"/>
    <cellStyle name="40% - Accent4 2 2 8 2 2" xfId="3274"/>
    <cellStyle name="40% - Accent4 2 2 8 2 3" xfId="4730"/>
    <cellStyle name="40% - Accent4 2 2 8 3" xfId="2547"/>
    <cellStyle name="40% - Accent4 2 2 8 3 2" xfId="5463"/>
    <cellStyle name="40% - Accent4 2 2 8 4" xfId="4009"/>
    <cellStyle name="40% - Accent4 2 2 9" xfId="1458"/>
    <cellStyle name="40% - Accent4 2 2 9 2" xfId="2944"/>
    <cellStyle name="40% - Accent4 2 2 9 3" xfId="4400"/>
    <cellStyle name="40% - Accent4 3" xfId="1141"/>
    <cellStyle name="40% - Accent4 3 2" xfId="2128"/>
    <cellStyle name="40% - Accent4 3 2 2" xfId="3614"/>
    <cellStyle name="40% - Accent4 3 2 3" xfId="5070"/>
    <cellStyle name="40% - Accent4 3 3" xfId="2887"/>
    <cellStyle name="40% - Accent4 3 3 2" xfId="5803"/>
    <cellStyle name="40% - Accent4 3 4" xfId="4349"/>
    <cellStyle name="40% - Accent4 4" xfId="1142"/>
    <cellStyle name="40% - Accent4 5" xfId="1281"/>
    <cellStyle name="40% - Accent5 2" xfId="334"/>
    <cellStyle name="40% - Accent5 2 2" xfId="399"/>
    <cellStyle name="40% - Accent5 2 2 10" xfId="2218"/>
    <cellStyle name="40% - Accent5 2 2 10 2" xfId="5134"/>
    <cellStyle name="40% - Accent5 2 2 11" xfId="3680"/>
    <cellStyle name="40% - Accent5 2 2 2" xfId="487"/>
    <cellStyle name="40% - Accent5 2 2 2 2" xfId="547"/>
    <cellStyle name="40% - Accent5 2 2 2 2 2" xfId="715"/>
    <cellStyle name="40% - Accent5 2 2 2 2 2 2" xfId="1048"/>
    <cellStyle name="40% - Accent5 2 2 2 2 2 2 2" xfId="2059"/>
    <cellStyle name="40% - Accent5 2 2 2 2 2 2 2 2" xfId="3545"/>
    <cellStyle name="40% - Accent5 2 2 2 2 2 2 2 3" xfId="5001"/>
    <cellStyle name="40% - Accent5 2 2 2 2 2 2 3" xfId="2818"/>
    <cellStyle name="40% - Accent5 2 2 2 2 2 2 3 2" xfId="5734"/>
    <cellStyle name="40% - Accent5 2 2 2 2 2 2 4" xfId="4280"/>
    <cellStyle name="40% - Accent5 2 2 2 2 2 3" xfId="1729"/>
    <cellStyle name="40% - Accent5 2 2 2 2 2 3 2" xfId="3215"/>
    <cellStyle name="40% - Accent5 2 2 2 2 2 3 3" xfId="4671"/>
    <cellStyle name="40% - Accent5 2 2 2 2 2 4" xfId="2488"/>
    <cellStyle name="40% - Accent5 2 2 2 2 2 4 2" xfId="5404"/>
    <cellStyle name="40% - Accent5 2 2 2 2 2 5" xfId="3950"/>
    <cellStyle name="40% - Accent5 2 2 2 2 3" xfId="883"/>
    <cellStyle name="40% - Accent5 2 2 2 2 3 2" xfId="1894"/>
    <cellStyle name="40% - Accent5 2 2 2 2 3 2 2" xfId="3380"/>
    <cellStyle name="40% - Accent5 2 2 2 2 3 2 3" xfId="4836"/>
    <cellStyle name="40% - Accent5 2 2 2 2 3 3" xfId="2653"/>
    <cellStyle name="40% - Accent5 2 2 2 2 3 3 2" xfId="5569"/>
    <cellStyle name="40% - Accent5 2 2 2 2 3 4" xfId="4115"/>
    <cellStyle name="40% - Accent5 2 2 2 2 4" xfId="1564"/>
    <cellStyle name="40% - Accent5 2 2 2 2 4 2" xfId="3050"/>
    <cellStyle name="40% - Accent5 2 2 2 2 4 3" xfId="4506"/>
    <cellStyle name="40% - Accent5 2 2 2 2 5" xfId="2323"/>
    <cellStyle name="40% - Accent5 2 2 2 2 5 2" xfId="5239"/>
    <cellStyle name="40% - Accent5 2 2 2 2 6" xfId="3785"/>
    <cellStyle name="40% - Accent5 2 2 2 3" xfId="592"/>
    <cellStyle name="40% - Accent5 2 2 2 3 2" xfId="760"/>
    <cellStyle name="40% - Accent5 2 2 2 3 2 2" xfId="1093"/>
    <cellStyle name="40% - Accent5 2 2 2 3 2 2 2" xfId="2104"/>
    <cellStyle name="40% - Accent5 2 2 2 3 2 2 2 2" xfId="3590"/>
    <cellStyle name="40% - Accent5 2 2 2 3 2 2 2 3" xfId="5046"/>
    <cellStyle name="40% - Accent5 2 2 2 3 2 2 3" xfId="2863"/>
    <cellStyle name="40% - Accent5 2 2 2 3 2 2 3 2" xfId="5779"/>
    <cellStyle name="40% - Accent5 2 2 2 3 2 2 4" xfId="4325"/>
    <cellStyle name="40% - Accent5 2 2 2 3 2 3" xfId="1774"/>
    <cellStyle name="40% - Accent5 2 2 2 3 2 3 2" xfId="3260"/>
    <cellStyle name="40% - Accent5 2 2 2 3 2 3 3" xfId="4716"/>
    <cellStyle name="40% - Accent5 2 2 2 3 2 4" xfId="2533"/>
    <cellStyle name="40% - Accent5 2 2 2 3 2 4 2" xfId="5449"/>
    <cellStyle name="40% - Accent5 2 2 2 3 2 5" xfId="3995"/>
    <cellStyle name="40% - Accent5 2 2 2 3 3" xfId="928"/>
    <cellStyle name="40% - Accent5 2 2 2 3 3 2" xfId="1939"/>
    <cellStyle name="40% - Accent5 2 2 2 3 3 2 2" xfId="3425"/>
    <cellStyle name="40% - Accent5 2 2 2 3 3 2 3" xfId="4881"/>
    <cellStyle name="40% - Accent5 2 2 2 3 3 3" xfId="2698"/>
    <cellStyle name="40% - Accent5 2 2 2 3 3 3 2" xfId="5614"/>
    <cellStyle name="40% - Accent5 2 2 2 3 3 4" xfId="4160"/>
    <cellStyle name="40% - Accent5 2 2 2 3 4" xfId="1609"/>
    <cellStyle name="40% - Accent5 2 2 2 3 4 2" xfId="3095"/>
    <cellStyle name="40% - Accent5 2 2 2 3 4 3" xfId="4551"/>
    <cellStyle name="40% - Accent5 2 2 2 3 5" xfId="2368"/>
    <cellStyle name="40% - Accent5 2 2 2 3 5 2" xfId="5284"/>
    <cellStyle name="40% - Accent5 2 2 2 3 6" xfId="3830"/>
    <cellStyle name="40% - Accent5 2 2 2 4" xfId="655"/>
    <cellStyle name="40% - Accent5 2 2 2 4 2" xfId="988"/>
    <cellStyle name="40% - Accent5 2 2 2 4 2 2" xfId="1999"/>
    <cellStyle name="40% - Accent5 2 2 2 4 2 2 2" xfId="3485"/>
    <cellStyle name="40% - Accent5 2 2 2 4 2 2 3" xfId="4941"/>
    <cellStyle name="40% - Accent5 2 2 2 4 2 3" xfId="2758"/>
    <cellStyle name="40% - Accent5 2 2 2 4 2 3 2" xfId="5674"/>
    <cellStyle name="40% - Accent5 2 2 2 4 2 4" xfId="4220"/>
    <cellStyle name="40% - Accent5 2 2 2 4 3" xfId="1669"/>
    <cellStyle name="40% - Accent5 2 2 2 4 3 2" xfId="3155"/>
    <cellStyle name="40% - Accent5 2 2 2 4 3 3" xfId="4611"/>
    <cellStyle name="40% - Accent5 2 2 2 4 4" xfId="2428"/>
    <cellStyle name="40% - Accent5 2 2 2 4 4 2" xfId="5344"/>
    <cellStyle name="40% - Accent5 2 2 2 4 5" xfId="3890"/>
    <cellStyle name="40% - Accent5 2 2 2 5" xfId="823"/>
    <cellStyle name="40% - Accent5 2 2 2 5 2" xfId="1834"/>
    <cellStyle name="40% - Accent5 2 2 2 5 2 2" xfId="3320"/>
    <cellStyle name="40% - Accent5 2 2 2 5 2 3" xfId="4776"/>
    <cellStyle name="40% - Accent5 2 2 2 5 3" xfId="2593"/>
    <cellStyle name="40% - Accent5 2 2 2 5 3 2" xfId="5509"/>
    <cellStyle name="40% - Accent5 2 2 2 5 4" xfId="4055"/>
    <cellStyle name="40% - Accent5 2 2 2 6" xfId="1504"/>
    <cellStyle name="40% - Accent5 2 2 2 6 2" xfId="2990"/>
    <cellStyle name="40% - Accent5 2 2 2 6 3" xfId="4446"/>
    <cellStyle name="40% - Accent5 2 2 2 7" xfId="2263"/>
    <cellStyle name="40% - Accent5 2 2 2 7 2" xfId="5179"/>
    <cellStyle name="40% - Accent5 2 2 2 8" xfId="3725"/>
    <cellStyle name="40% - Accent5 2 2 3" xfId="472"/>
    <cellStyle name="40% - Accent5 2 2 3 2" xfId="532"/>
    <cellStyle name="40% - Accent5 2 2 3 2 2" xfId="700"/>
    <cellStyle name="40% - Accent5 2 2 3 2 2 2" xfId="1033"/>
    <cellStyle name="40% - Accent5 2 2 3 2 2 2 2" xfId="2044"/>
    <cellStyle name="40% - Accent5 2 2 3 2 2 2 2 2" xfId="3530"/>
    <cellStyle name="40% - Accent5 2 2 3 2 2 2 2 3" xfId="4986"/>
    <cellStyle name="40% - Accent5 2 2 3 2 2 2 3" xfId="2803"/>
    <cellStyle name="40% - Accent5 2 2 3 2 2 2 3 2" xfId="5719"/>
    <cellStyle name="40% - Accent5 2 2 3 2 2 2 4" xfId="4265"/>
    <cellStyle name="40% - Accent5 2 2 3 2 2 3" xfId="1714"/>
    <cellStyle name="40% - Accent5 2 2 3 2 2 3 2" xfId="3200"/>
    <cellStyle name="40% - Accent5 2 2 3 2 2 3 3" xfId="4656"/>
    <cellStyle name="40% - Accent5 2 2 3 2 2 4" xfId="2473"/>
    <cellStyle name="40% - Accent5 2 2 3 2 2 4 2" xfId="5389"/>
    <cellStyle name="40% - Accent5 2 2 3 2 2 5" xfId="3935"/>
    <cellStyle name="40% - Accent5 2 2 3 2 3" xfId="868"/>
    <cellStyle name="40% - Accent5 2 2 3 2 3 2" xfId="1879"/>
    <cellStyle name="40% - Accent5 2 2 3 2 3 2 2" xfId="3365"/>
    <cellStyle name="40% - Accent5 2 2 3 2 3 2 3" xfId="4821"/>
    <cellStyle name="40% - Accent5 2 2 3 2 3 3" xfId="2638"/>
    <cellStyle name="40% - Accent5 2 2 3 2 3 3 2" xfId="5554"/>
    <cellStyle name="40% - Accent5 2 2 3 2 3 4" xfId="4100"/>
    <cellStyle name="40% - Accent5 2 2 3 2 4" xfId="1549"/>
    <cellStyle name="40% - Accent5 2 2 3 2 4 2" xfId="3035"/>
    <cellStyle name="40% - Accent5 2 2 3 2 4 3" xfId="4491"/>
    <cellStyle name="40% - Accent5 2 2 3 2 5" xfId="2308"/>
    <cellStyle name="40% - Accent5 2 2 3 2 5 2" xfId="5224"/>
    <cellStyle name="40% - Accent5 2 2 3 2 6" xfId="3770"/>
    <cellStyle name="40% - Accent5 2 2 3 3" xfId="577"/>
    <cellStyle name="40% - Accent5 2 2 3 3 2" xfId="745"/>
    <cellStyle name="40% - Accent5 2 2 3 3 2 2" xfId="1078"/>
    <cellStyle name="40% - Accent5 2 2 3 3 2 2 2" xfId="2089"/>
    <cellStyle name="40% - Accent5 2 2 3 3 2 2 2 2" xfId="3575"/>
    <cellStyle name="40% - Accent5 2 2 3 3 2 2 2 3" xfId="5031"/>
    <cellStyle name="40% - Accent5 2 2 3 3 2 2 3" xfId="2848"/>
    <cellStyle name="40% - Accent5 2 2 3 3 2 2 3 2" xfId="5764"/>
    <cellStyle name="40% - Accent5 2 2 3 3 2 2 4" xfId="4310"/>
    <cellStyle name="40% - Accent5 2 2 3 3 2 3" xfId="1759"/>
    <cellStyle name="40% - Accent5 2 2 3 3 2 3 2" xfId="3245"/>
    <cellStyle name="40% - Accent5 2 2 3 3 2 3 3" xfId="4701"/>
    <cellStyle name="40% - Accent5 2 2 3 3 2 4" xfId="2518"/>
    <cellStyle name="40% - Accent5 2 2 3 3 2 4 2" xfId="5434"/>
    <cellStyle name="40% - Accent5 2 2 3 3 2 5" xfId="3980"/>
    <cellStyle name="40% - Accent5 2 2 3 3 3" xfId="913"/>
    <cellStyle name="40% - Accent5 2 2 3 3 3 2" xfId="1924"/>
    <cellStyle name="40% - Accent5 2 2 3 3 3 2 2" xfId="3410"/>
    <cellStyle name="40% - Accent5 2 2 3 3 3 2 3" xfId="4866"/>
    <cellStyle name="40% - Accent5 2 2 3 3 3 3" xfId="2683"/>
    <cellStyle name="40% - Accent5 2 2 3 3 3 3 2" xfId="5599"/>
    <cellStyle name="40% - Accent5 2 2 3 3 3 4" xfId="4145"/>
    <cellStyle name="40% - Accent5 2 2 3 3 4" xfId="1594"/>
    <cellStyle name="40% - Accent5 2 2 3 3 4 2" xfId="3080"/>
    <cellStyle name="40% - Accent5 2 2 3 3 4 3" xfId="4536"/>
    <cellStyle name="40% - Accent5 2 2 3 3 5" xfId="2353"/>
    <cellStyle name="40% - Accent5 2 2 3 3 5 2" xfId="5269"/>
    <cellStyle name="40% - Accent5 2 2 3 3 6" xfId="3815"/>
    <cellStyle name="40% - Accent5 2 2 3 4" xfId="640"/>
    <cellStyle name="40% - Accent5 2 2 3 4 2" xfId="973"/>
    <cellStyle name="40% - Accent5 2 2 3 4 2 2" xfId="1984"/>
    <cellStyle name="40% - Accent5 2 2 3 4 2 2 2" xfId="3470"/>
    <cellStyle name="40% - Accent5 2 2 3 4 2 2 3" xfId="4926"/>
    <cellStyle name="40% - Accent5 2 2 3 4 2 3" xfId="2743"/>
    <cellStyle name="40% - Accent5 2 2 3 4 2 3 2" xfId="5659"/>
    <cellStyle name="40% - Accent5 2 2 3 4 2 4" xfId="4205"/>
    <cellStyle name="40% - Accent5 2 2 3 4 3" xfId="1654"/>
    <cellStyle name="40% - Accent5 2 2 3 4 3 2" xfId="3140"/>
    <cellStyle name="40% - Accent5 2 2 3 4 3 3" xfId="4596"/>
    <cellStyle name="40% - Accent5 2 2 3 4 4" xfId="2413"/>
    <cellStyle name="40% - Accent5 2 2 3 4 4 2" xfId="5329"/>
    <cellStyle name="40% - Accent5 2 2 3 4 5" xfId="3875"/>
    <cellStyle name="40% - Accent5 2 2 3 5" xfId="808"/>
    <cellStyle name="40% - Accent5 2 2 3 5 2" xfId="1819"/>
    <cellStyle name="40% - Accent5 2 2 3 5 2 2" xfId="3305"/>
    <cellStyle name="40% - Accent5 2 2 3 5 2 3" xfId="4761"/>
    <cellStyle name="40% - Accent5 2 2 3 5 3" xfId="2578"/>
    <cellStyle name="40% - Accent5 2 2 3 5 3 2" xfId="5494"/>
    <cellStyle name="40% - Accent5 2 2 3 5 4" xfId="4040"/>
    <cellStyle name="40% - Accent5 2 2 3 6" xfId="1489"/>
    <cellStyle name="40% - Accent5 2 2 3 6 2" xfId="2975"/>
    <cellStyle name="40% - Accent5 2 2 3 6 3" xfId="4431"/>
    <cellStyle name="40% - Accent5 2 2 3 7" xfId="2248"/>
    <cellStyle name="40% - Accent5 2 2 3 7 2" xfId="5164"/>
    <cellStyle name="40% - Accent5 2 2 3 8" xfId="3710"/>
    <cellStyle name="40% - Accent5 2 2 4" xfId="457"/>
    <cellStyle name="40% - Accent5 2 2 4 2" xfId="517"/>
    <cellStyle name="40% - Accent5 2 2 4 2 2" xfId="685"/>
    <cellStyle name="40% - Accent5 2 2 4 2 2 2" xfId="1018"/>
    <cellStyle name="40% - Accent5 2 2 4 2 2 2 2" xfId="2029"/>
    <cellStyle name="40% - Accent5 2 2 4 2 2 2 2 2" xfId="3515"/>
    <cellStyle name="40% - Accent5 2 2 4 2 2 2 2 3" xfId="4971"/>
    <cellStyle name="40% - Accent5 2 2 4 2 2 2 3" xfId="2788"/>
    <cellStyle name="40% - Accent5 2 2 4 2 2 2 3 2" xfId="5704"/>
    <cellStyle name="40% - Accent5 2 2 4 2 2 2 4" xfId="4250"/>
    <cellStyle name="40% - Accent5 2 2 4 2 2 3" xfId="1699"/>
    <cellStyle name="40% - Accent5 2 2 4 2 2 3 2" xfId="3185"/>
    <cellStyle name="40% - Accent5 2 2 4 2 2 3 3" xfId="4641"/>
    <cellStyle name="40% - Accent5 2 2 4 2 2 4" xfId="2458"/>
    <cellStyle name="40% - Accent5 2 2 4 2 2 4 2" xfId="5374"/>
    <cellStyle name="40% - Accent5 2 2 4 2 2 5" xfId="3920"/>
    <cellStyle name="40% - Accent5 2 2 4 2 3" xfId="853"/>
    <cellStyle name="40% - Accent5 2 2 4 2 3 2" xfId="1864"/>
    <cellStyle name="40% - Accent5 2 2 4 2 3 2 2" xfId="3350"/>
    <cellStyle name="40% - Accent5 2 2 4 2 3 2 3" xfId="4806"/>
    <cellStyle name="40% - Accent5 2 2 4 2 3 3" xfId="2623"/>
    <cellStyle name="40% - Accent5 2 2 4 2 3 3 2" xfId="5539"/>
    <cellStyle name="40% - Accent5 2 2 4 2 3 4" xfId="4085"/>
    <cellStyle name="40% - Accent5 2 2 4 2 4" xfId="1534"/>
    <cellStyle name="40% - Accent5 2 2 4 2 4 2" xfId="3020"/>
    <cellStyle name="40% - Accent5 2 2 4 2 4 3" xfId="4476"/>
    <cellStyle name="40% - Accent5 2 2 4 2 5" xfId="2293"/>
    <cellStyle name="40% - Accent5 2 2 4 2 5 2" xfId="5209"/>
    <cellStyle name="40% - Accent5 2 2 4 2 6" xfId="3755"/>
    <cellStyle name="40% - Accent5 2 2 4 3" xfId="625"/>
    <cellStyle name="40% - Accent5 2 2 4 3 2" xfId="958"/>
    <cellStyle name="40% - Accent5 2 2 4 3 2 2" xfId="1969"/>
    <cellStyle name="40% - Accent5 2 2 4 3 2 2 2" xfId="3455"/>
    <cellStyle name="40% - Accent5 2 2 4 3 2 2 3" xfId="4911"/>
    <cellStyle name="40% - Accent5 2 2 4 3 2 3" xfId="2728"/>
    <cellStyle name="40% - Accent5 2 2 4 3 2 3 2" xfId="5644"/>
    <cellStyle name="40% - Accent5 2 2 4 3 2 4" xfId="4190"/>
    <cellStyle name="40% - Accent5 2 2 4 3 3" xfId="1639"/>
    <cellStyle name="40% - Accent5 2 2 4 3 3 2" xfId="3125"/>
    <cellStyle name="40% - Accent5 2 2 4 3 3 3" xfId="4581"/>
    <cellStyle name="40% - Accent5 2 2 4 3 4" xfId="2398"/>
    <cellStyle name="40% - Accent5 2 2 4 3 4 2" xfId="5314"/>
    <cellStyle name="40% - Accent5 2 2 4 3 5" xfId="3860"/>
    <cellStyle name="40% - Accent5 2 2 4 4" xfId="793"/>
    <cellStyle name="40% - Accent5 2 2 4 4 2" xfId="1804"/>
    <cellStyle name="40% - Accent5 2 2 4 4 2 2" xfId="3290"/>
    <cellStyle name="40% - Accent5 2 2 4 4 2 3" xfId="4746"/>
    <cellStyle name="40% - Accent5 2 2 4 4 3" xfId="2563"/>
    <cellStyle name="40% - Accent5 2 2 4 4 3 2" xfId="5479"/>
    <cellStyle name="40% - Accent5 2 2 4 4 4" xfId="4025"/>
    <cellStyle name="40% - Accent5 2 2 4 5" xfId="1474"/>
    <cellStyle name="40% - Accent5 2 2 4 5 2" xfId="2960"/>
    <cellStyle name="40% - Accent5 2 2 4 5 3" xfId="4416"/>
    <cellStyle name="40% - Accent5 2 2 4 6" xfId="2233"/>
    <cellStyle name="40% - Accent5 2 2 4 6 2" xfId="5149"/>
    <cellStyle name="40% - Accent5 2 2 4 7" xfId="3695"/>
    <cellStyle name="40% - Accent5 2 2 5" xfId="502"/>
    <cellStyle name="40% - Accent5 2 2 5 2" xfId="670"/>
    <cellStyle name="40% - Accent5 2 2 5 2 2" xfId="1003"/>
    <cellStyle name="40% - Accent5 2 2 5 2 2 2" xfId="2014"/>
    <cellStyle name="40% - Accent5 2 2 5 2 2 2 2" xfId="3500"/>
    <cellStyle name="40% - Accent5 2 2 5 2 2 2 3" xfId="4956"/>
    <cellStyle name="40% - Accent5 2 2 5 2 2 3" xfId="2773"/>
    <cellStyle name="40% - Accent5 2 2 5 2 2 3 2" xfId="5689"/>
    <cellStyle name="40% - Accent5 2 2 5 2 2 4" xfId="4235"/>
    <cellStyle name="40% - Accent5 2 2 5 2 3" xfId="1684"/>
    <cellStyle name="40% - Accent5 2 2 5 2 3 2" xfId="3170"/>
    <cellStyle name="40% - Accent5 2 2 5 2 3 3" xfId="4626"/>
    <cellStyle name="40% - Accent5 2 2 5 2 4" xfId="2443"/>
    <cellStyle name="40% - Accent5 2 2 5 2 4 2" xfId="5359"/>
    <cellStyle name="40% - Accent5 2 2 5 2 5" xfId="3905"/>
    <cellStyle name="40% - Accent5 2 2 5 3" xfId="838"/>
    <cellStyle name="40% - Accent5 2 2 5 3 2" xfId="1849"/>
    <cellStyle name="40% - Accent5 2 2 5 3 2 2" xfId="3335"/>
    <cellStyle name="40% - Accent5 2 2 5 3 2 3" xfId="4791"/>
    <cellStyle name="40% - Accent5 2 2 5 3 3" xfId="2608"/>
    <cellStyle name="40% - Accent5 2 2 5 3 3 2" xfId="5524"/>
    <cellStyle name="40% - Accent5 2 2 5 3 4" xfId="4070"/>
    <cellStyle name="40% - Accent5 2 2 5 4" xfId="1519"/>
    <cellStyle name="40% - Accent5 2 2 5 4 2" xfId="3005"/>
    <cellStyle name="40% - Accent5 2 2 5 4 3" xfId="4461"/>
    <cellStyle name="40% - Accent5 2 2 5 5" xfId="2278"/>
    <cellStyle name="40% - Accent5 2 2 5 5 2" xfId="5194"/>
    <cellStyle name="40% - Accent5 2 2 5 6" xfId="3740"/>
    <cellStyle name="40% - Accent5 2 2 6" xfId="562"/>
    <cellStyle name="40% - Accent5 2 2 6 2" xfId="730"/>
    <cellStyle name="40% - Accent5 2 2 6 2 2" xfId="1063"/>
    <cellStyle name="40% - Accent5 2 2 6 2 2 2" xfId="2074"/>
    <cellStyle name="40% - Accent5 2 2 6 2 2 2 2" xfId="3560"/>
    <cellStyle name="40% - Accent5 2 2 6 2 2 2 3" xfId="5016"/>
    <cellStyle name="40% - Accent5 2 2 6 2 2 3" xfId="2833"/>
    <cellStyle name="40% - Accent5 2 2 6 2 2 3 2" xfId="5749"/>
    <cellStyle name="40% - Accent5 2 2 6 2 2 4" xfId="4295"/>
    <cellStyle name="40% - Accent5 2 2 6 2 3" xfId="1744"/>
    <cellStyle name="40% - Accent5 2 2 6 2 3 2" xfId="3230"/>
    <cellStyle name="40% - Accent5 2 2 6 2 3 3" xfId="4686"/>
    <cellStyle name="40% - Accent5 2 2 6 2 4" xfId="2503"/>
    <cellStyle name="40% - Accent5 2 2 6 2 4 2" xfId="5419"/>
    <cellStyle name="40% - Accent5 2 2 6 2 5" xfId="3965"/>
    <cellStyle name="40% - Accent5 2 2 6 3" xfId="898"/>
    <cellStyle name="40% - Accent5 2 2 6 3 2" xfId="1909"/>
    <cellStyle name="40% - Accent5 2 2 6 3 2 2" xfId="3395"/>
    <cellStyle name="40% - Accent5 2 2 6 3 2 3" xfId="4851"/>
    <cellStyle name="40% - Accent5 2 2 6 3 3" xfId="2668"/>
    <cellStyle name="40% - Accent5 2 2 6 3 3 2" xfId="5584"/>
    <cellStyle name="40% - Accent5 2 2 6 3 4" xfId="4130"/>
    <cellStyle name="40% - Accent5 2 2 6 4" xfId="1579"/>
    <cellStyle name="40% - Accent5 2 2 6 4 2" xfId="3065"/>
    <cellStyle name="40% - Accent5 2 2 6 4 3" xfId="4521"/>
    <cellStyle name="40% - Accent5 2 2 6 5" xfId="2338"/>
    <cellStyle name="40% - Accent5 2 2 6 5 2" xfId="5254"/>
    <cellStyle name="40% - Accent5 2 2 6 6" xfId="3800"/>
    <cellStyle name="40% - Accent5 2 2 7" xfId="610"/>
    <cellStyle name="40% - Accent5 2 2 7 2" xfId="943"/>
    <cellStyle name="40% - Accent5 2 2 7 2 2" xfId="1954"/>
    <cellStyle name="40% - Accent5 2 2 7 2 2 2" xfId="3440"/>
    <cellStyle name="40% - Accent5 2 2 7 2 2 3" xfId="4896"/>
    <cellStyle name="40% - Accent5 2 2 7 2 3" xfId="2713"/>
    <cellStyle name="40% - Accent5 2 2 7 2 3 2" xfId="5629"/>
    <cellStyle name="40% - Accent5 2 2 7 2 4" xfId="4175"/>
    <cellStyle name="40% - Accent5 2 2 7 3" xfId="1624"/>
    <cellStyle name="40% - Accent5 2 2 7 3 2" xfId="3110"/>
    <cellStyle name="40% - Accent5 2 2 7 3 3" xfId="4566"/>
    <cellStyle name="40% - Accent5 2 2 7 4" xfId="2383"/>
    <cellStyle name="40% - Accent5 2 2 7 4 2" xfId="5299"/>
    <cellStyle name="40% - Accent5 2 2 7 5" xfId="3845"/>
    <cellStyle name="40% - Accent5 2 2 8" xfId="778"/>
    <cellStyle name="40% - Accent5 2 2 8 2" xfId="1789"/>
    <cellStyle name="40% - Accent5 2 2 8 2 2" xfId="3275"/>
    <cellStyle name="40% - Accent5 2 2 8 2 3" xfId="4731"/>
    <cellStyle name="40% - Accent5 2 2 8 3" xfId="2548"/>
    <cellStyle name="40% - Accent5 2 2 8 3 2" xfId="5464"/>
    <cellStyle name="40% - Accent5 2 2 8 4" xfId="4010"/>
    <cellStyle name="40% - Accent5 2 2 9" xfId="1459"/>
    <cellStyle name="40% - Accent5 2 2 9 2" xfId="2945"/>
    <cellStyle name="40% - Accent5 2 2 9 3" xfId="4401"/>
    <cellStyle name="40% - Accent5 3" xfId="1143"/>
    <cellStyle name="40% - Accent5 3 2" xfId="2129"/>
    <cellStyle name="40% - Accent5 3 2 2" xfId="3615"/>
    <cellStyle name="40% - Accent5 3 2 3" xfId="5071"/>
    <cellStyle name="40% - Accent5 3 3" xfId="2888"/>
    <cellStyle name="40% - Accent5 3 3 2" xfId="5804"/>
    <cellStyle name="40% - Accent5 3 4" xfId="4350"/>
    <cellStyle name="40% - Accent5 4" xfId="1144"/>
    <cellStyle name="40% - Accent5 5" xfId="1282"/>
    <cellStyle name="40% - Accent6 2" xfId="335"/>
    <cellStyle name="40% - Accent6 2 2" xfId="400"/>
    <cellStyle name="40% - Accent6 2 2 10" xfId="2219"/>
    <cellStyle name="40% - Accent6 2 2 10 2" xfId="5135"/>
    <cellStyle name="40% - Accent6 2 2 11" xfId="3681"/>
    <cellStyle name="40% - Accent6 2 2 2" xfId="488"/>
    <cellStyle name="40% - Accent6 2 2 2 2" xfId="548"/>
    <cellStyle name="40% - Accent6 2 2 2 2 2" xfId="716"/>
    <cellStyle name="40% - Accent6 2 2 2 2 2 2" xfId="1049"/>
    <cellStyle name="40% - Accent6 2 2 2 2 2 2 2" xfId="2060"/>
    <cellStyle name="40% - Accent6 2 2 2 2 2 2 2 2" xfId="3546"/>
    <cellStyle name="40% - Accent6 2 2 2 2 2 2 2 3" xfId="5002"/>
    <cellStyle name="40% - Accent6 2 2 2 2 2 2 3" xfId="2819"/>
    <cellStyle name="40% - Accent6 2 2 2 2 2 2 3 2" xfId="5735"/>
    <cellStyle name="40% - Accent6 2 2 2 2 2 2 4" xfId="4281"/>
    <cellStyle name="40% - Accent6 2 2 2 2 2 3" xfId="1730"/>
    <cellStyle name="40% - Accent6 2 2 2 2 2 3 2" xfId="3216"/>
    <cellStyle name="40% - Accent6 2 2 2 2 2 3 3" xfId="4672"/>
    <cellStyle name="40% - Accent6 2 2 2 2 2 4" xfId="2489"/>
    <cellStyle name="40% - Accent6 2 2 2 2 2 4 2" xfId="5405"/>
    <cellStyle name="40% - Accent6 2 2 2 2 2 5" xfId="3951"/>
    <cellStyle name="40% - Accent6 2 2 2 2 3" xfId="884"/>
    <cellStyle name="40% - Accent6 2 2 2 2 3 2" xfId="1895"/>
    <cellStyle name="40% - Accent6 2 2 2 2 3 2 2" xfId="3381"/>
    <cellStyle name="40% - Accent6 2 2 2 2 3 2 3" xfId="4837"/>
    <cellStyle name="40% - Accent6 2 2 2 2 3 3" xfId="2654"/>
    <cellStyle name="40% - Accent6 2 2 2 2 3 3 2" xfId="5570"/>
    <cellStyle name="40% - Accent6 2 2 2 2 3 4" xfId="4116"/>
    <cellStyle name="40% - Accent6 2 2 2 2 4" xfId="1565"/>
    <cellStyle name="40% - Accent6 2 2 2 2 4 2" xfId="3051"/>
    <cellStyle name="40% - Accent6 2 2 2 2 4 3" xfId="4507"/>
    <cellStyle name="40% - Accent6 2 2 2 2 5" xfId="2324"/>
    <cellStyle name="40% - Accent6 2 2 2 2 5 2" xfId="5240"/>
    <cellStyle name="40% - Accent6 2 2 2 2 6" xfId="3786"/>
    <cellStyle name="40% - Accent6 2 2 2 3" xfId="593"/>
    <cellStyle name="40% - Accent6 2 2 2 3 2" xfId="761"/>
    <cellStyle name="40% - Accent6 2 2 2 3 2 2" xfId="1094"/>
    <cellStyle name="40% - Accent6 2 2 2 3 2 2 2" xfId="2105"/>
    <cellStyle name="40% - Accent6 2 2 2 3 2 2 2 2" xfId="3591"/>
    <cellStyle name="40% - Accent6 2 2 2 3 2 2 2 3" xfId="5047"/>
    <cellStyle name="40% - Accent6 2 2 2 3 2 2 3" xfId="2864"/>
    <cellStyle name="40% - Accent6 2 2 2 3 2 2 3 2" xfId="5780"/>
    <cellStyle name="40% - Accent6 2 2 2 3 2 2 4" xfId="4326"/>
    <cellStyle name="40% - Accent6 2 2 2 3 2 3" xfId="1775"/>
    <cellStyle name="40% - Accent6 2 2 2 3 2 3 2" xfId="3261"/>
    <cellStyle name="40% - Accent6 2 2 2 3 2 3 3" xfId="4717"/>
    <cellStyle name="40% - Accent6 2 2 2 3 2 4" xfId="2534"/>
    <cellStyle name="40% - Accent6 2 2 2 3 2 4 2" xfId="5450"/>
    <cellStyle name="40% - Accent6 2 2 2 3 2 5" xfId="3996"/>
    <cellStyle name="40% - Accent6 2 2 2 3 3" xfId="929"/>
    <cellStyle name="40% - Accent6 2 2 2 3 3 2" xfId="1940"/>
    <cellStyle name="40% - Accent6 2 2 2 3 3 2 2" xfId="3426"/>
    <cellStyle name="40% - Accent6 2 2 2 3 3 2 3" xfId="4882"/>
    <cellStyle name="40% - Accent6 2 2 2 3 3 3" xfId="2699"/>
    <cellStyle name="40% - Accent6 2 2 2 3 3 3 2" xfId="5615"/>
    <cellStyle name="40% - Accent6 2 2 2 3 3 4" xfId="4161"/>
    <cellStyle name="40% - Accent6 2 2 2 3 4" xfId="1610"/>
    <cellStyle name="40% - Accent6 2 2 2 3 4 2" xfId="3096"/>
    <cellStyle name="40% - Accent6 2 2 2 3 4 3" xfId="4552"/>
    <cellStyle name="40% - Accent6 2 2 2 3 5" xfId="2369"/>
    <cellStyle name="40% - Accent6 2 2 2 3 5 2" xfId="5285"/>
    <cellStyle name="40% - Accent6 2 2 2 3 6" xfId="3831"/>
    <cellStyle name="40% - Accent6 2 2 2 4" xfId="656"/>
    <cellStyle name="40% - Accent6 2 2 2 4 2" xfId="989"/>
    <cellStyle name="40% - Accent6 2 2 2 4 2 2" xfId="2000"/>
    <cellStyle name="40% - Accent6 2 2 2 4 2 2 2" xfId="3486"/>
    <cellStyle name="40% - Accent6 2 2 2 4 2 2 3" xfId="4942"/>
    <cellStyle name="40% - Accent6 2 2 2 4 2 3" xfId="2759"/>
    <cellStyle name="40% - Accent6 2 2 2 4 2 3 2" xfId="5675"/>
    <cellStyle name="40% - Accent6 2 2 2 4 2 4" xfId="4221"/>
    <cellStyle name="40% - Accent6 2 2 2 4 3" xfId="1670"/>
    <cellStyle name="40% - Accent6 2 2 2 4 3 2" xfId="3156"/>
    <cellStyle name="40% - Accent6 2 2 2 4 3 3" xfId="4612"/>
    <cellStyle name="40% - Accent6 2 2 2 4 4" xfId="2429"/>
    <cellStyle name="40% - Accent6 2 2 2 4 4 2" xfId="5345"/>
    <cellStyle name="40% - Accent6 2 2 2 4 5" xfId="3891"/>
    <cellStyle name="40% - Accent6 2 2 2 5" xfId="824"/>
    <cellStyle name="40% - Accent6 2 2 2 5 2" xfId="1835"/>
    <cellStyle name="40% - Accent6 2 2 2 5 2 2" xfId="3321"/>
    <cellStyle name="40% - Accent6 2 2 2 5 2 3" xfId="4777"/>
    <cellStyle name="40% - Accent6 2 2 2 5 3" xfId="2594"/>
    <cellStyle name="40% - Accent6 2 2 2 5 3 2" xfId="5510"/>
    <cellStyle name="40% - Accent6 2 2 2 5 4" xfId="4056"/>
    <cellStyle name="40% - Accent6 2 2 2 6" xfId="1505"/>
    <cellStyle name="40% - Accent6 2 2 2 6 2" xfId="2991"/>
    <cellStyle name="40% - Accent6 2 2 2 6 3" xfId="4447"/>
    <cellStyle name="40% - Accent6 2 2 2 7" xfId="2264"/>
    <cellStyle name="40% - Accent6 2 2 2 7 2" xfId="5180"/>
    <cellStyle name="40% - Accent6 2 2 2 8" xfId="3726"/>
    <cellStyle name="40% - Accent6 2 2 3" xfId="473"/>
    <cellStyle name="40% - Accent6 2 2 3 2" xfId="533"/>
    <cellStyle name="40% - Accent6 2 2 3 2 2" xfId="701"/>
    <cellStyle name="40% - Accent6 2 2 3 2 2 2" xfId="1034"/>
    <cellStyle name="40% - Accent6 2 2 3 2 2 2 2" xfId="2045"/>
    <cellStyle name="40% - Accent6 2 2 3 2 2 2 2 2" xfId="3531"/>
    <cellStyle name="40% - Accent6 2 2 3 2 2 2 2 3" xfId="4987"/>
    <cellStyle name="40% - Accent6 2 2 3 2 2 2 3" xfId="2804"/>
    <cellStyle name="40% - Accent6 2 2 3 2 2 2 3 2" xfId="5720"/>
    <cellStyle name="40% - Accent6 2 2 3 2 2 2 4" xfId="4266"/>
    <cellStyle name="40% - Accent6 2 2 3 2 2 3" xfId="1715"/>
    <cellStyle name="40% - Accent6 2 2 3 2 2 3 2" xfId="3201"/>
    <cellStyle name="40% - Accent6 2 2 3 2 2 3 3" xfId="4657"/>
    <cellStyle name="40% - Accent6 2 2 3 2 2 4" xfId="2474"/>
    <cellStyle name="40% - Accent6 2 2 3 2 2 4 2" xfId="5390"/>
    <cellStyle name="40% - Accent6 2 2 3 2 2 5" xfId="3936"/>
    <cellStyle name="40% - Accent6 2 2 3 2 3" xfId="869"/>
    <cellStyle name="40% - Accent6 2 2 3 2 3 2" xfId="1880"/>
    <cellStyle name="40% - Accent6 2 2 3 2 3 2 2" xfId="3366"/>
    <cellStyle name="40% - Accent6 2 2 3 2 3 2 3" xfId="4822"/>
    <cellStyle name="40% - Accent6 2 2 3 2 3 3" xfId="2639"/>
    <cellStyle name="40% - Accent6 2 2 3 2 3 3 2" xfId="5555"/>
    <cellStyle name="40% - Accent6 2 2 3 2 3 4" xfId="4101"/>
    <cellStyle name="40% - Accent6 2 2 3 2 4" xfId="1550"/>
    <cellStyle name="40% - Accent6 2 2 3 2 4 2" xfId="3036"/>
    <cellStyle name="40% - Accent6 2 2 3 2 4 3" xfId="4492"/>
    <cellStyle name="40% - Accent6 2 2 3 2 5" xfId="2309"/>
    <cellStyle name="40% - Accent6 2 2 3 2 5 2" xfId="5225"/>
    <cellStyle name="40% - Accent6 2 2 3 2 6" xfId="3771"/>
    <cellStyle name="40% - Accent6 2 2 3 3" xfId="578"/>
    <cellStyle name="40% - Accent6 2 2 3 3 2" xfId="746"/>
    <cellStyle name="40% - Accent6 2 2 3 3 2 2" xfId="1079"/>
    <cellStyle name="40% - Accent6 2 2 3 3 2 2 2" xfId="2090"/>
    <cellStyle name="40% - Accent6 2 2 3 3 2 2 2 2" xfId="3576"/>
    <cellStyle name="40% - Accent6 2 2 3 3 2 2 2 3" xfId="5032"/>
    <cellStyle name="40% - Accent6 2 2 3 3 2 2 3" xfId="2849"/>
    <cellStyle name="40% - Accent6 2 2 3 3 2 2 3 2" xfId="5765"/>
    <cellStyle name="40% - Accent6 2 2 3 3 2 2 4" xfId="4311"/>
    <cellStyle name="40% - Accent6 2 2 3 3 2 3" xfId="1760"/>
    <cellStyle name="40% - Accent6 2 2 3 3 2 3 2" xfId="3246"/>
    <cellStyle name="40% - Accent6 2 2 3 3 2 3 3" xfId="4702"/>
    <cellStyle name="40% - Accent6 2 2 3 3 2 4" xfId="2519"/>
    <cellStyle name="40% - Accent6 2 2 3 3 2 4 2" xfId="5435"/>
    <cellStyle name="40% - Accent6 2 2 3 3 2 5" xfId="3981"/>
    <cellStyle name="40% - Accent6 2 2 3 3 3" xfId="914"/>
    <cellStyle name="40% - Accent6 2 2 3 3 3 2" xfId="1925"/>
    <cellStyle name="40% - Accent6 2 2 3 3 3 2 2" xfId="3411"/>
    <cellStyle name="40% - Accent6 2 2 3 3 3 2 3" xfId="4867"/>
    <cellStyle name="40% - Accent6 2 2 3 3 3 3" xfId="2684"/>
    <cellStyle name="40% - Accent6 2 2 3 3 3 3 2" xfId="5600"/>
    <cellStyle name="40% - Accent6 2 2 3 3 3 4" xfId="4146"/>
    <cellStyle name="40% - Accent6 2 2 3 3 4" xfId="1595"/>
    <cellStyle name="40% - Accent6 2 2 3 3 4 2" xfId="3081"/>
    <cellStyle name="40% - Accent6 2 2 3 3 4 3" xfId="4537"/>
    <cellStyle name="40% - Accent6 2 2 3 3 5" xfId="2354"/>
    <cellStyle name="40% - Accent6 2 2 3 3 5 2" xfId="5270"/>
    <cellStyle name="40% - Accent6 2 2 3 3 6" xfId="3816"/>
    <cellStyle name="40% - Accent6 2 2 3 4" xfId="641"/>
    <cellStyle name="40% - Accent6 2 2 3 4 2" xfId="974"/>
    <cellStyle name="40% - Accent6 2 2 3 4 2 2" xfId="1985"/>
    <cellStyle name="40% - Accent6 2 2 3 4 2 2 2" xfId="3471"/>
    <cellStyle name="40% - Accent6 2 2 3 4 2 2 3" xfId="4927"/>
    <cellStyle name="40% - Accent6 2 2 3 4 2 3" xfId="2744"/>
    <cellStyle name="40% - Accent6 2 2 3 4 2 3 2" xfId="5660"/>
    <cellStyle name="40% - Accent6 2 2 3 4 2 4" xfId="4206"/>
    <cellStyle name="40% - Accent6 2 2 3 4 3" xfId="1655"/>
    <cellStyle name="40% - Accent6 2 2 3 4 3 2" xfId="3141"/>
    <cellStyle name="40% - Accent6 2 2 3 4 3 3" xfId="4597"/>
    <cellStyle name="40% - Accent6 2 2 3 4 4" xfId="2414"/>
    <cellStyle name="40% - Accent6 2 2 3 4 4 2" xfId="5330"/>
    <cellStyle name="40% - Accent6 2 2 3 4 5" xfId="3876"/>
    <cellStyle name="40% - Accent6 2 2 3 5" xfId="809"/>
    <cellStyle name="40% - Accent6 2 2 3 5 2" xfId="1820"/>
    <cellStyle name="40% - Accent6 2 2 3 5 2 2" xfId="3306"/>
    <cellStyle name="40% - Accent6 2 2 3 5 2 3" xfId="4762"/>
    <cellStyle name="40% - Accent6 2 2 3 5 3" xfId="2579"/>
    <cellStyle name="40% - Accent6 2 2 3 5 3 2" xfId="5495"/>
    <cellStyle name="40% - Accent6 2 2 3 5 4" xfId="4041"/>
    <cellStyle name="40% - Accent6 2 2 3 6" xfId="1490"/>
    <cellStyle name="40% - Accent6 2 2 3 6 2" xfId="2976"/>
    <cellStyle name="40% - Accent6 2 2 3 6 3" xfId="4432"/>
    <cellStyle name="40% - Accent6 2 2 3 7" xfId="2249"/>
    <cellStyle name="40% - Accent6 2 2 3 7 2" xfId="5165"/>
    <cellStyle name="40% - Accent6 2 2 3 8" xfId="3711"/>
    <cellStyle name="40% - Accent6 2 2 4" xfId="458"/>
    <cellStyle name="40% - Accent6 2 2 4 2" xfId="518"/>
    <cellStyle name="40% - Accent6 2 2 4 2 2" xfId="686"/>
    <cellStyle name="40% - Accent6 2 2 4 2 2 2" xfId="1019"/>
    <cellStyle name="40% - Accent6 2 2 4 2 2 2 2" xfId="2030"/>
    <cellStyle name="40% - Accent6 2 2 4 2 2 2 2 2" xfId="3516"/>
    <cellStyle name="40% - Accent6 2 2 4 2 2 2 2 3" xfId="4972"/>
    <cellStyle name="40% - Accent6 2 2 4 2 2 2 3" xfId="2789"/>
    <cellStyle name="40% - Accent6 2 2 4 2 2 2 3 2" xfId="5705"/>
    <cellStyle name="40% - Accent6 2 2 4 2 2 2 4" xfId="4251"/>
    <cellStyle name="40% - Accent6 2 2 4 2 2 3" xfId="1700"/>
    <cellStyle name="40% - Accent6 2 2 4 2 2 3 2" xfId="3186"/>
    <cellStyle name="40% - Accent6 2 2 4 2 2 3 3" xfId="4642"/>
    <cellStyle name="40% - Accent6 2 2 4 2 2 4" xfId="2459"/>
    <cellStyle name="40% - Accent6 2 2 4 2 2 4 2" xfId="5375"/>
    <cellStyle name="40% - Accent6 2 2 4 2 2 5" xfId="3921"/>
    <cellStyle name="40% - Accent6 2 2 4 2 3" xfId="854"/>
    <cellStyle name="40% - Accent6 2 2 4 2 3 2" xfId="1865"/>
    <cellStyle name="40% - Accent6 2 2 4 2 3 2 2" xfId="3351"/>
    <cellStyle name="40% - Accent6 2 2 4 2 3 2 3" xfId="4807"/>
    <cellStyle name="40% - Accent6 2 2 4 2 3 3" xfId="2624"/>
    <cellStyle name="40% - Accent6 2 2 4 2 3 3 2" xfId="5540"/>
    <cellStyle name="40% - Accent6 2 2 4 2 3 4" xfId="4086"/>
    <cellStyle name="40% - Accent6 2 2 4 2 4" xfId="1535"/>
    <cellStyle name="40% - Accent6 2 2 4 2 4 2" xfId="3021"/>
    <cellStyle name="40% - Accent6 2 2 4 2 4 3" xfId="4477"/>
    <cellStyle name="40% - Accent6 2 2 4 2 5" xfId="2294"/>
    <cellStyle name="40% - Accent6 2 2 4 2 5 2" xfId="5210"/>
    <cellStyle name="40% - Accent6 2 2 4 2 6" xfId="3756"/>
    <cellStyle name="40% - Accent6 2 2 4 3" xfId="626"/>
    <cellStyle name="40% - Accent6 2 2 4 3 2" xfId="959"/>
    <cellStyle name="40% - Accent6 2 2 4 3 2 2" xfId="1970"/>
    <cellStyle name="40% - Accent6 2 2 4 3 2 2 2" xfId="3456"/>
    <cellStyle name="40% - Accent6 2 2 4 3 2 2 3" xfId="4912"/>
    <cellStyle name="40% - Accent6 2 2 4 3 2 3" xfId="2729"/>
    <cellStyle name="40% - Accent6 2 2 4 3 2 3 2" xfId="5645"/>
    <cellStyle name="40% - Accent6 2 2 4 3 2 4" xfId="4191"/>
    <cellStyle name="40% - Accent6 2 2 4 3 3" xfId="1640"/>
    <cellStyle name="40% - Accent6 2 2 4 3 3 2" xfId="3126"/>
    <cellStyle name="40% - Accent6 2 2 4 3 3 3" xfId="4582"/>
    <cellStyle name="40% - Accent6 2 2 4 3 4" xfId="2399"/>
    <cellStyle name="40% - Accent6 2 2 4 3 4 2" xfId="5315"/>
    <cellStyle name="40% - Accent6 2 2 4 3 5" xfId="3861"/>
    <cellStyle name="40% - Accent6 2 2 4 4" xfId="794"/>
    <cellStyle name="40% - Accent6 2 2 4 4 2" xfId="1805"/>
    <cellStyle name="40% - Accent6 2 2 4 4 2 2" xfId="3291"/>
    <cellStyle name="40% - Accent6 2 2 4 4 2 3" xfId="4747"/>
    <cellStyle name="40% - Accent6 2 2 4 4 3" xfId="2564"/>
    <cellStyle name="40% - Accent6 2 2 4 4 3 2" xfId="5480"/>
    <cellStyle name="40% - Accent6 2 2 4 4 4" xfId="4026"/>
    <cellStyle name="40% - Accent6 2 2 4 5" xfId="1475"/>
    <cellStyle name="40% - Accent6 2 2 4 5 2" xfId="2961"/>
    <cellStyle name="40% - Accent6 2 2 4 5 3" xfId="4417"/>
    <cellStyle name="40% - Accent6 2 2 4 6" xfId="2234"/>
    <cellStyle name="40% - Accent6 2 2 4 6 2" xfId="5150"/>
    <cellStyle name="40% - Accent6 2 2 4 7" xfId="3696"/>
    <cellStyle name="40% - Accent6 2 2 5" xfId="503"/>
    <cellStyle name="40% - Accent6 2 2 5 2" xfId="671"/>
    <cellStyle name="40% - Accent6 2 2 5 2 2" xfId="1004"/>
    <cellStyle name="40% - Accent6 2 2 5 2 2 2" xfId="2015"/>
    <cellStyle name="40% - Accent6 2 2 5 2 2 2 2" xfId="3501"/>
    <cellStyle name="40% - Accent6 2 2 5 2 2 2 3" xfId="4957"/>
    <cellStyle name="40% - Accent6 2 2 5 2 2 3" xfId="2774"/>
    <cellStyle name="40% - Accent6 2 2 5 2 2 3 2" xfId="5690"/>
    <cellStyle name="40% - Accent6 2 2 5 2 2 4" xfId="4236"/>
    <cellStyle name="40% - Accent6 2 2 5 2 3" xfId="1685"/>
    <cellStyle name="40% - Accent6 2 2 5 2 3 2" xfId="3171"/>
    <cellStyle name="40% - Accent6 2 2 5 2 3 3" xfId="4627"/>
    <cellStyle name="40% - Accent6 2 2 5 2 4" xfId="2444"/>
    <cellStyle name="40% - Accent6 2 2 5 2 4 2" xfId="5360"/>
    <cellStyle name="40% - Accent6 2 2 5 2 5" xfId="3906"/>
    <cellStyle name="40% - Accent6 2 2 5 3" xfId="839"/>
    <cellStyle name="40% - Accent6 2 2 5 3 2" xfId="1850"/>
    <cellStyle name="40% - Accent6 2 2 5 3 2 2" xfId="3336"/>
    <cellStyle name="40% - Accent6 2 2 5 3 2 3" xfId="4792"/>
    <cellStyle name="40% - Accent6 2 2 5 3 3" xfId="2609"/>
    <cellStyle name="40% - Accent6 2 2 5 3 3 2" xfId="5525"/>
    <cellStyle name="40% - Accent6 2 2 5 3 4" xfId="4071"/>
    <cellStyle name="40% - Accent6 2 2 5 4" xfId="1520"/>
    <cellStyle name="40% - Accent6 2 2 5 4 2" xfId="3006"/>
    <cellStyle name="40% - Accent6 2 2 5 4 3" xfId="4462"/>
    <cellStyle name="40% - Accent6 2 2 5 5" xfId="2279"/>
    <cellStyle name="40% - Accent6 2 2 5 5 2" xfId="5195"/>
    <cellStyle name="40% - Accent6 2 2 5 6" xfId="3741"/>
    <cellStyle name="40% - Accent6 2 2 6" xfId="563"/>
    <cellStyle name="40% - Accent6 2 2 6 2" xfId="731"/>
    <cellStyle name="40% - Accent6 2 2 6 2 2" xfId="1064"/>
    <cellStyle name="40% - Accent6 2 2 6 2 2 2" xfId="2075"/>
    <cellStyle name="40% - Accent6 2 2 6 2 2 2 2" xfId="3561"/>
    <cellStyle name="40% - Accent6 2 2 6 2 2 2 3" xfId="5017"/>
    <cellStyle name="40% - Accent6 2 2 6 2 2 3" xfId="2834"/>
    <cellStyle name="40% - Accent6 2 2 6 2 2 3 2" xfId="5750"/>
    <cellStyle name="40% - Accent6 2 2 6 2 2 4" xfId="4296"/>
    <cellStyle name="40% - Accent6 2 2 6 2 3" xfId="1745"/>
    <cellStyle name="40% - Accent6 2 2 6 2 3 2" xfId="3231"/>
    <cellStyle name="40% - Accent6 2 2 6 2 3 3" xfId="4687"/>
    <cellStyle name="40% - Accent6 2 2 6 2 4" xfId="2504"/>
    <cellStyle name="40% - Accent6 2 2 6 2 4 2" xfId="5420"/>
    <cellStyle name="40% - Accent6 2 2 6 2 5" xfId="3966"/>
    <cellStyle name="40% - Accent6 2 2 6 3" xfId="899"/>
    <cellStyle name="40% - Accent6 2 2 6 3 2" xfId="1910"/>
    <cellStyle name="40% - Accent6 2 2 6 3 2 2" xfId="3396"/>
    <cellStyle name="40% - Accent6 2 2 6 3 2 3" xfId="4852"/>
    <cellStyle name="40% - Accent6 2 2 6 3 3" xfId="2669"/>
    <cellStyle name="40% - Accent6 2 2 6 3 3 2" xfId="5585"/>
    <cellStyle name="40% - Accent6 2 2 6 3 4" xfId="4131"/>
    <cellStyle name="40% - Accent6 2 2 6 4" xfId="1580"/>
    <cellStyle name="40% - Accent6 2 2 6 4 2" xfId="3066"/>
    <cellStyle name="40% - Accent6 2 2 6 4 3" xfId="4522"/>
    <cellStyle name="40% - Accent6 2 2 6 5" xfId="2339"/>
    <cellStyle name="40% - Accent6 2 2 6 5 2" xfId="5255"/>
    <cellStyle name="40% - Accent6 2 2 6 6" xfId="3801"/>
    <cellStyle name="40% - Accent6 2 2 7" xfId="611"/>
    <cellStyle name="40% - Accent6 2 2 7 2" xfId="944"/>
    <cellStyle name="40% - Accent6 2 2 7 2 2" xfId="1955"/>
    <cellStyle name="40% - Accent6 2 2 7 2 2 2" xfId="3441"/>
    <cellStyle name="40% - Accent6 2 2 7 2 2 3" xfId="4897"/>
    <cellStyle name="40% - Accent6 2 2 7 2 3" xfId="2714"/>
    <cellStyle name="40% - Accent6 2 2 7 2 3 2" xfId="5630"/>
    <cellStyle name="40% - Accent6 2 2 7 2 4" xfId="4176"/>
    <cellStyle name="40% - Accent6 2 2 7 3" xfId="1625"/>
    <cellStyle name="40% - Accent6 2 2 7 3 2" xfId="3111"/>
    <cellStyle name="40% - Accent6 2 2 7 3 3" xfId="4567"/>
    <cellStyle name="40% - Accent6 2 2 7 4" xfId="2384"/>
    <cellStyle name="40% - Accent6 2 2 7 4 2" xfId="5300"/>
    <cellStyle name="40% - Accent6 2 2 7 5" xfId="3846"/>
    <cellStyle name="40% - Accent6 2 2 8" xfId="779"/>
    <cellStyle name="40% - Accent6 2 2 8 2" xfId="1790"/>
    <cellStyle name="40% - Accent6 2 2 8 2 2" xfId="3276"/>
    <cellStyle name="40% - Accent6 2 2 8 2 3" xfId="4732"/>
    <cellStyle name="40% - Accent6 2 2 8 3" xfId="2549"/>
    <cellStyle name="40% - Accent6 2 2 8 3 2" xfId="5465"/>
    <cellStyle name="40% - Accent6 2 2 8 4" xfId="4011"/>
    <cellStyle name="40% - Accent6 2 2 9" xfId="1460"/>
    <cellStyle name="40% - Accent6 2 2 9 2" xfId="2946"/>
    <cellStyle name="40% - Accent6 2 2 9 3" xfId="4402"/>
    <cellStyle name="40% - Accent6 3" xfId="1145"/>
    <cellStyle name="40% - Accent6 3 2" xfId="2130"/>
    <cellStyle name="40% - Accent6 3 2 2" xfId="3616"/>
    <cellStyle name="40% - Accent6 3 2 3" xfId="5072"/>
    <cellStyle name="40% - Accent6 3 3" xfId="2889"/>
    <cellStyle name="40% - Accent6 3 3 2" xfId="5805"/>
    <cellStyle name="40% - Accent6 3 4" xfId="4351"/>
    <cellStyle name="40% - Accent6 4" xfId="1146"/>
    <cellStyle name="40% - Accent6 5" xfId="1283"/>
    <cellStyle name="60% - Accent1 2" xfId="336"/>
    <cellStyle name="60% - Accent1 2 2" xfId="401"/>
    <cellStyle name="60% - Accent1 3" xfId="1147"/>
    <cellStyle name="60% - Accent1 4" xfId="1148"/>
    <cellStyle name="60% - Accent1 5" xfId="1284"/>
    <cellStyle name="60% - Accent2 2" xfId="337"/>
    <cellStyle name="60% - Accent2 2 2" xfId="402"/>
    <cellStyle name="60% - Accent2 3" xfId="1149"/>
    <cellStyle name="60% - Accent2 4" xfId="1150"/>
    <cellStyle name="60% - Accent2 5" xfId="1285"/>
    <cellStyle name="60% - Accent3 2" xfId="338"/>
    <cellStyle name="60% - Accent3 2 2" xfId="403"/>
    <cellStyle name="60% - Accent3 3" xfId="1151"/>
    <cellStyle name="60% - Accent3 4" xfId="1152"/>
    <cellStyle name="60% - Accent3 5" xfId="1286"/>
    <cellStyle name="60% - Accent4 2" xfId="339"/>
    <cellStyle name="60% - Accent4 2 2" xfId="404"/>
    <cellStyle name="60% - Accent4 3" xfId="1153"/>
    <cellStyle name="60% - Accent4 4" xfId="1154"/>
    <cellStyle name="60% - Accent4 5" xfId="1287"/>
    <cellStyle name="60% - Accent5 2" xfId="340"/>
    <cellStyle name="60% - Accent5 2 2" xfId="405"/>
    <cellStyle name="60% - Accent5 3" xfId="1155"/>
    <cellStyle name="60% - Accent5 4" xfId="1156"/>
    <cellStyle name="60% - Accent5 5" xfId="1288"/>
    <cellStyle name="60% - Accent6 2" xfId="341"/>
    <cellStyle name="60% - Accent6 2 2" xfId="406"/>
    <cellStyle name="60% - Accent6 3" xfId="1157"/>
    <cellStyle name="60% - Accent6 4" xfId="1158"/>
    <cellStyle name="60% - Accent6 5" xfId="1289"/>
    <cellStyle name="Accent1 2" xfId="342"/>
    <cellStyle name="Accent1 2 2" xfId="407"/>
    <cellStyle name="Accent1 3" xfId="1159"/>
    <cellStyle name="Accent1 4" xfId="1160"/>
    <cellStyle name="Accent1 5" xfId="1290"/>
    <cellStyle name="Accent2 2" xfId="343"/>
    <cellStyle name="Accent2 2 2" xfId="408"/>
    <cellStyle name="Accent2 3" xfId="1161"/>
    <cellStyle name="Accent2 4" xfId="1162"/>
    <cellStyle name="Accent2 5" xfId="1291"/>
    <cellStyle name="Accent3 2" xfId="344"/>
    <cellStyle name="Accent3 2 2" xfId="409"/>
    <cellStyle name="Accent3 3" xfId="1163"/>
    <cellStyle name="Accent3 4" xfId="1164"/>
    <cellStyle name="Accent3 5" xfId="1292"/>
    <cellStyle name="Accent4 2" xfId="345"/>
    <cellStyle name="Accent4 2 2" xfId="410"/>
    <cellStyle name="Accent4 3" xfId="1165"/>
    <cellStyle name="Accent4 4" xfId="1166"/>
    <cellStyle name="Accent4 5" xfId="1293"/>
    <cellStyle name="Accent5 2" xfId="346"/>
    <cellStyle name="Accent5 2 2" xfId="411"/>
    <cellStyle name="Accent5 3" xfId="1167"/>
    <cellStyle name="Accent5 4" xfId="1168"/>
    <cellStyle name="Accent5 5" xfId="1294"/>
    <cellStyle name="Accent6 2" xfId="347"/>
    <cellStyle name="Accent6 2 2" xfId="412"/>
    <cellStyle name="Accent6 3" xfId="1169"/>
    <cellStyle name="Accent6 4" xfId="1170"/>
    <cellStyle name="Accent6 5" xfId="1295"/>
    <cellStyle name="Bad 2" xfId="348"/>
    <cellStyle name="Bad 2 2" xfId="413"/>
    <cellStyle name="Bad 3" xfId="1171"/>
    <cellStyle name="Bad 4" xfId="1172"/>
    <cellStyle name="Bad 5" xfId="1296"/>
    <cellStyle name="Calculation 2" xfId="349"/>
    <cellStyle name="Calculation 2 2" xfId="414"/>
    <cellStyle name="Calculation 2 3" xfId="1336"/>
    <cellStyle name="Calculation 3" xfId="1173"/>
    <cellStyle name="Calculation 4" xfId="1174"/>
    <cellStyle name="Calculation 4 2" xfId="1344"/>
    <cellStyle name="Calculation 5" xfId="1297"/>
    <cellStyle name="Calculation 5 2" xfId="2163"/>
    <cellStyle name="Centered Heading" xfId="1"/>
    <cellStyle name="Check Cell 2" xfId="350"/>
    <cellStyle name="Check Cell 2 2" xfId="415"/>
    <cellStyle name="Check Cell 3" xfId="1175"/>
    <cellStyle name="Check Cell 4" xfId="1176"/>
    <cellStyle name="Check Cell 5" xfId="1298"/>
    <cellStyle name="ColumnHeading" xfId="232"/>
    <cellStyle name="Comma" xfId="2" builtinId="3"/>
    <cellStyle name="Comma 10" xfId="93"/>
    <cellStyle name="Comma 10 2" xfId="138"/>
    <cellStyle name="Comma 10 3" xfId="1300"/>
    <cellStyle name="Comma 11" xfId="111"/>
    <cellStyle name="Comma 11 2" xfId="1097"/>
    <cellStyle name="Comma 11 2 2" xfId="2108"/>
    <cellStyle name="Comma 11 2 2 2" xfId="3594"/>
    <cellStyle name="Comma 11 2 2 3" xfId="5050"/>
    <cellStyle name="Comma 11 2 3" xfId="2867"/>
    <cellStyle name="Comma 11 2 3 2" xfId="5783"/>
    <cellStyle name="Comma 11 2 4" xfId="4329"/>
    <cellStyle name="Comma 11 3" xfId="1301"/>
    <cellStyle name="Comma 11 4" xfId="1356"/>
    <cellStyle name="Comma 12" xfId="89"/>
    <cellStyle name="Comma 12 2" xfId="233"/>
    <cellStyle name="Comma 12 2 2" xfId="1382"/>
    <cellStyle name="Comma 12 2 2 2" xfId="2932"/>
    <cellStyle name="Comma 12 2 2 3" xfId="4388"/>
    <cellStyle name="Comma 12 2 3" xfId="2205"/>
    <cellStyle name="Comma 12 2 3 2" xfId="5121"/>
    <cellStyle name="Comma 12 2 4" xfId="3667"/>
    <cellStyle name="Comma 12 3" xfId="1302"/>
    <cellStyle name="Comma 13" xfId="90"/>
    <cellStyle name="Comma 13 2" xfId="1101"/>
    <cellStyle name="Comma 13 3" xfId="1303"/>
    <cellStyle name="Comma 14" xfId="113"/>
    <cellStyle name="Comma 14 2" xfId="1109"/>
    <cellStyle name="Comma 14 2 2" xfId="2112"/>
    <cellStyle name="Comma 14 2 2 2" xfId="3598"/>
    <cellStyle name="Comma 14 2 2 3" xfId="5054"/>
    <cellStyle name="Comma 14 2 3" xfId="2871"/>
    <cellStyle name="Comma 14 2 3 2" xfId="5787"/>
    <cellStyle name="Comma 14 2 4" xfId="4333"/>
    <cellStyle name="Comma 14 3" xfId="1358"/>
    <cellStyle name="Comma 15" xfId="117"/>
    <cellStyle name="Comma 15 2" xfId="1113"/>
    <cellStyle name="Comma 15 2 2" xfId="2114"/>
    <cellStyle name="Comma 15 2 2 2" xfId="3600"/>
    <cellStyle name="Comma 15 2 2 3" xfId="5056"/>
    <cellStyle name="Comma 15 2 3" xfId="2873"/>
    <cellStyle name="Comma 15 2 3 2" xfId="5789"/>
    <cellStyle name="Comma 15 2 4" xfId="4335"/>
    <cellStyle name="Comma 15 3" xfId="1362"/>
    <cellStyle name="Comma 15 4" xfId="2929"/>
    <cellStyle name="Comma 16" xfId="120"/>
    <cellStyle name="Comma 16 2" xfId="1116"/>
    <cellStyle name="Comma 16 2 2" xfId="2116"/>
    <cellStyle name="Comma 16 2 2 2" xfId="3602"/>
    <cellStyle name="Comma 16 2 2 3" xfId="5058"/>
    <cellStyle name="Comma 16 2 3" xfId="2875"/>
    <cellStyle name="Comma 16 2 3 2" xfId="5791"/>
    <cellStyle name="Comma 16 2 4" xfId="4337"/>
    <cellStyle name="Comma 16 3" xfId="1364"/>
    <cellStyle name="Comma 17" xfId="122"/>
    <cellStyle name="Comma 17 2" xfId="1121"/>
    <cellStyle name="Comma 17 2 2" xfId="2118"/>
    <cellStyle name="Comma 17 2 2 2" xfId="3604"/>
    <cellStyle name="Comma 17 2 2 3" xfId="5060"/>
    <cellStyle name="Comma 17 2 3" xfId="2877"/>
    <cellStyle name="Comma 17 2 3 2" xfId="5793"/>
    <cellStyle name="Comma 17 2 4" xfId="4339"/>
    <cellStyle name="Comma 17 3" xfId="1366"/>
    <cellStyle name="Comma 18" xfId="124"/>
    <cellStyle name="Comma 18 2" xfId="1214"/>
    <cellStyle name="Comma 18 2 2" xfId="2135"/>
    <cellStyle name="Comma 18 2 2 2" xfId="3621"/>
    <cellStyle name="Comma 18 2 2 3" xfId="5077"/>
    <cellStyle name="Comma 18 2 3" xfId="2894"/>
    <cellStyle name="Comma 18 2 3 2" xfId="5810"/>
    <cellStyle name="Comma 18 2 4" xfId="4356"/>
    <cellStyle name="Comma 18 3" xfId="1368"/>
    <cellStyle name="Comma 19" xfId="130"/>
    <cellStyle name="Comma 19 2" xfId="1217"/>
    <cellStyle name="Comma 19 2 2" xfId="2137"/>
    <cellStyle name="Comma 19 2 2 2" xfId="3623"/>
    <cellStyle name="Comma 19 2 2 3" xfId="5079"/>
    <cellStyle name="Comma 19 2 3" xfId="2896"/>
    <cellStyle name="Comma 19 2 3 2" xfId="5812"/>
    <cellStyle name="Comma 19 2 4" xfId="4358"/>
    <cellStyle name="Comma 19 3" xfId="1371"/>
    <cellStyle name="Comma 2" xfId="3"/>
    <cellStyle name="Comma 2 2" xfId="139"/>
    <cellStyle name="Comma 2 3" xfId="316"/>
    <cellStyle name="Comma 2 4" xfId="351"/>
    <cellStyle name="Comma 2 5" xfId="380"/>
    <cellStyle name="Comma 2 6" xfId="1304"/>
    <cellStyle name="Comma 2 6 2" xfId="2165"/>
    <cellStyle name="Comma 2 7" xfId="5844"/>
    <cellStyle name="Comma 20" xfId="132"/>
    <cellStyle name="Comma 20 2" xfId="1219"/>
    <cellStyle name="Comma 20 2 2" xfId="2139"/>
    <cellStyle name="Comma 20 2 2 2" xfId="3625"/>
    <cellStyle name="Comma 20 2 2 3" xfId="5081"/>
    <cellStyle name="Comma 20 2 3" xfId="2898"/>
    <cellStyle name="Comma 20 2 3 2" xfId="5814"/>
    <cellStyle name="Comma 20 2 4" xfId="4360"/>
    <cellStyle name="Comma 20 3" xfId="1373"/>
    <cellStyle name="Comma 21" xfId="134"/>
    <cellStyle name="Comma 21 2" xfId="1226"/>
    <cellStyle name="Comma 21 2 2" xfId="2142"/>
    <cellStyle name="Comma 21 2 2 2" xfId="3628"/>
    <cellStyle name="Comma 21 2 2 3" xfId="5084"/>
    <cellStyle name="Comma 21 2 3" xfId="2901"/>
    <cellStyle name="Comma 21 2 3 2" xfId="5817"/>
    <cellStyle name="Comma 21 2 4" xfId="4363"/>
    <cellStyle name="Comma 21 3" xfId="1375"/>
    <cellStyle name="Comma 22" xfId="136"/>
    <cellStyle name="Comma 22 2" xfId="1228"/>
    <cellStyle name="Comma 22 2 2" xfId="2144"/>
    <cellStyle name="Comma 22 2 2 2" xfId="3630"/>
    <cellStyle name="Comma 22 2 2 3" xfId="5086"/>
    <cellStyle name="Comma 22 2 3" xfId="2903"/>
    <cellStyle name="Comma 22 2 3 2" xfId="5819"/>
    <cellStyle name="Comma 22 2 4" xfId="4365"/>
    <cellStyle name="Comma 22 3" xfId="1377"/>
    <cellStyle name="Comma 23" xfId="229"/>
    <cellStyle name="Comma 23 2" xfId="1231"/>
    <cellStyle name="Comma 23 2 2" xfId="2146"/>
    <cellStyle name="Comma 23 2 2 2" xfId="3632"/>
    <cellStyle name="Comma 23 2 2 3" xfId="5088"/>
    <cellStyle name="Comma 23 2 3" xfId="2905"/>
    <cellStyle name="Comma 23 2 3 2" xfId="5821"/>
    <cellStyle name="Comma 23 2 4" xfId="4367"/>
    <cellStyle name="Comma 23 3" xfId="1379"/>
    <cellStyle name="Comma 24" xfId="231"/>
    <cellStyle name="Comma 24 2" xfId="1234"/>
    <cellStyle name="Comma 24 2 2" xfId="2148"/>
    <cellStyle name="Comma 24 2 2 2" xfId="3634"/>
    <cellStyle name="Comma 24 2 2 3" xfId="5090"/>
    <cellStyle name="Comma 24 2 3" xfId="2907"/>
    <cellStyle name="Comma 24 2 3 2" xfId="5823"/>
    <cellStyle name="Comma 24 2 4" xfId="4369"/>
    <cellStyle name="Comma 24 3" xfId="1381"/>
    <cellStyle name="Comma 25" xfId="247"/>
    <cellStyle name="Comma 25 2" xfId="1237"/>
    <cellStyle name="Comma 25 2 2" xfId="2150"/>
    <cellStyle name="Comma 25 2 2 2" xfId="3636"/>
    <cellStyle name="Comma 25 2 2 3" xfId="5092"/>
    <cellStyle name="Comma 25 2 3" xfId="2909"/>
    <cellStyle name="Comma 25 2 3 2" xfId="5825"/>
    <cellStyle name="Comma 25 2 4" xfId="4371"/>
    <cellStyle name="Comma 25 3" xfId="1383"/>
    <cellStyle name="Comma 26" xfId="249"/>
    <cellStyle name="Comma 26 2" xfId="1244"/>
    <cellStyle name="Comma 26 2 2" xfId="2152"/>
    <cellStyle name="Comma 26 2 2 2" xfId="3638"/>
    <cellStyle name="Comma 26 2 2 3" xfId="5094"/>
    <cellStyle name="Comma 26 2 3" xfId="2911"/>
    <cellStyle name="Comma 26 2 3 2" xfId="5827"/>
    <cellStyle name="Comma 26 2 4" xfId="4373"/>
    <cellStyle name="Comma 26 3" xfId="1385"/>
    <cellStyle name="Comma 27" xfId="251"/>
    <cellStyle name="Comma 27 2" xfId="1252"/>
    <cellStyle name="Comma 27 2 2" xfId="2154"/>
    <cellStyle name="Comma 27 2 2 2" xfId="3640"/>
    <cellStyle name="Comma 27 2 2 3" xfId="5096"/>
    <cellStyle name="Comma 27 2 3" xfId="2913"/>
    <cellStyle name="Comma 27 2 3 2" xfId="5829"/>
    <cellStyle name="Comma 27 2 4" xfId="4375"/>
    <cellStyle name="Comma 27 3" xfId="1387"/>
    <cellStyle name="Comma 28" xfId="253"/>
    <cellStyle name="Comma 28 2" xfId="1262"/>
    <cellStyle name="Comma 28 2 2" xfId="2156"/>
    <cellStyle name="Comma 28 2 2 2" xfId="3642"/>
    <cellStyle name="Comma 28 2 2 3" xfId="5098"/>
    <cellStyle name="Comma 28 2 3" xfId="2915"/>
    <cellStyle name="Comma 28 2 3 2" xfId="5831"/>
    <cellStyle name="Comma 28 2 4" xfId="4377"/>
    <cellStyle name="Comma 28 3" xfId="1389"/>
    <cellStyle name="Comma 29" xfId="254"/>
    <cellStyle name="Comma 29 2" xfId="1347"/>
    <cellStyle name="Comma 29 2 2" xfId="2188"/>
    <cellStyle name="Comma 29 2 2 2" xfId="3649"/>
    <cellStyle name="Comma 29 2 2 3" xfId="5105"/>
    <cellStyle name="Comma 29 2 3" xfId="2922"/>
    <cellStyle name="Comma 29 2 3 2" xfId="5838"/>
    <cellStyle name="Comma 29 2 4" xfId="4384"/>
    <cellStyle name="Comma 29 3" xfId="1390"/>
    <cellStyle name="Comma 3" xfId="4"/>
    <cellStyle name="Comma 3 2" xfId="118"/>
    <cellStyle name="Comma 3 2 2" xfId="141"/>
    <cellStyle name="Comma 3 2 2 2" xfId="377"/>
    <cellStyle name="Comma 3 3" xfId="140"/>
    <cellStyle name="Comma 3_SIR 2012 Feb FP Recon" xfId="416"/>
    <cellStyle name="Comma 30" xfId="256"/>
    <cellStyle name="Comma 30 2" xfId="1351"/>
    <cellStyle name="Comma 30 2 2" xfId="2190"/>
    <cellStyle name="Comma 30 2 2 2" xfId="3651"/>
    <cellStyle name="Comma 30 2 2 3" xfId="5107"/>
    <cellStyle name="Comma 30 2 3" xfId="2924"/>
    <cellStyle name="Comma 30 2 3 2" xfId="5840"/>
    <cellStyle name="Comma 30 2 4" xfId="4386"/>
    <cellStyle name="Comma 30 3" xfId="1392"/>
    <cellStyle name="Comma 31" xfId="258"/>
    <cellStyle name="Comma 31 2" xfId="1394"/>
    <cellStyle name="Comma 32" xfId="260"/>
    <cellStyle name="Comma 32 2" xfId="1396"/>
    <cellStyle name="Comma 33" xfId="262"/>
    <cellStyle name="Comma 33 2" xfId="1398"/>
    <cellStyle name="Comma 34" xfId="266"/>
    <cellStyle name="Comma 34 2" xfId="1401"/>
    <cellStyle name="Comma 35" xfId="268"/>
    <cellStyle name="Comma 35 2" xfId="1403"/>
    <cellStyle name="Comma 36" xfId="270"/>
    <cellStyle name="Comma 36 2" xfId="1405"/>
    <cellStyle name="Comma 37" xfId="272"/>
    <cellStyle name="Comma 37 2" xfId="1407"/>
    <cellStyle name="Comma 38" xfId="274"/>
    <cellStyle name="Comma 38 2" xfId="1409"/>
    <cellStyle name="Comma 39" xfId="276"/>
    <cellStyle name="Comma 39 2" xfId="1411"/>
    <cellStyle name="Comma 4" xfId="5"/>
    <cellStyle name="Comma 4 2" xfId="126"/>
    <cellStyle name="Comma 4 2 2" xfId="352"/>
    <cellStyle name="Comma 4 3" xfId="595"/>
    <cellStyle name="Comma 4 3 2" xfId="763"/>
    <cellStyle name="Comma 4 4" xfId="321"/>
    <cellStyle name="Comma 4 5" xfId="1329"/>
    <cellStyle name="Comma 40" xfId="278"/>
    <cellStyle name="Comma 40 2" xfId="1413"/>
    <cellStyle name="Comma 41" xfId="280"/>
    <cellStyle name="Comma 41 2" xfId="1415"/>
    <cellStyle name="Comma 42" xfId="282"/>
    <cellStyle name="Comma 42 2" xfId="1417"/>
    <cellStyle name="Comma 43" xfId="285"/>
    <cellStyle name="Comma 43 2" xfId="1419"/>
    <cellStyle name="Comma 44" xfId="287"/>
    <cellStyle name="Comma 44 2" xfId="1421"/>
    <cellStyle name="Comma 45" xfId="289"/>
    <cellStyle name="Comma 45 2" xfId="1423"/>
    <cellStyle name="Comma 46" xfId="292"/>
    <cellStyle name="Comma 46 2" xfId="1426"/>
    <cellStyle name="Comma 47" xfId="295"/>
    <cellStyle name="Comma 47 2" xfId="1429"/>
    <cellStyle name="Comma 48" xfId="297"/>
    <cellStyle name="Comma 48 2" xfId="1431"/>
    <cellStyle name="Comma 49" xfId="300"/>
    <cellStyle name="Comma 49 2" xfId="1433"/>
    <cellStyle name="Comma 5" xfId="6"/>
    <cellStyle name="Comma 5 2" xfId="143"/>
    <cellStyle name="Comma 5 2 2" xfId="417"/>
    <cellStyle name="Comma 5 3" xfId="142"/>
    <cellStyle name="Comma 5 4" xfId="353"/>
    <cellStyle name="Comma 5 5" xfId="1305"/>
    <cellStyle name="Comma 5 5 2" xfId="2166"/>
    <cellStyle name="Comma 50" xfId="303"/>
    <cellStyle name="Comma 50 2" xfId="1436"/>
    <cellStyle name="Comma 51" xfId="305"/>
    <cellStyle name="Comma 51 2" xfId="1438"/>
    <cellStyle name="Comma 52" xfId="307"/>
    <cellStyle name="Comma 52 2" xfId="1440"/>
    <cellStyle name="Comma 53" xfId="309"/>
    <cellStyle name="Comma 53 2" xfId="1442"/>
    <cellStyle name="Comma 54" xfId="311"/>
    <cellStyle name="Comma 54 2" xfId="1444"/>
    <cellStyle name="Comma 55" xfId="313"/>
    <cellStyle name="Comma 55 2" xfId="1446"/>
    <cellStyle name="Comma 56" xfId="1268"/>
    <cellStyle name="Comma 56 2" xfId="2159"/>
    <cellStyle name="Comma 57" xfId="1270"/>
    <cellStyle name="Comma 57 2" xfId="2161"/>
    <cellStyle name="Comma 58" xfId="1299"/>
    <cellStyle name="Comma 58 2" xfId="2164"/>
    <cellStyle name="Comma 59" xfId="2193"/>
    <cellStyle name="Comma 59 2" xfId="3653"/>
    <cellStyle name="Comma 59 3" xfId="5109"/>
    <cellStyle name="Comma 6" xfId="7"/>
    <cellStyle name="Comma 6 2" xfId="94"/>
    <cellStyle name="Comma 6 2 2" xfId="234"/>
    <cellStyle name="Comma 6 3" xfId="235"/>
    <cellStyle name="Comma 60" xfId="2197"/>
    <cellStyle name="Comma 60 2" xfId="3657"/>
    <cellStyle name="Comma 60 3" xfId="5113"/>
    <cellStyle name="Comma 61" xfId="2199"/>
    <cellStyle name="Comma 61 2" xfId="3659"/>
    <cellStyle name="Comma 61 3" xfId="5115"/>
    <cellStyle name="Comma 62" xfId="2201"/>
    <cellStyle name="Comma 62 2" xfId="3661"/>
    <cellStyle name="Comma 62 3" xfId="5117"/>
    <cellStyle name="Comma 63" xfId="2203"/>
    <cellStyle name="Comma 63 2" xfId="3663"/>
    <cellStyle name="Comma 63 3" xfId="5119"/>
    <cellStyle name="Comma 7" xfId="36"/>
    <cellStyle name="Comma 7 2" xfId="145"/>
    <cellStyle name="Comma 7 2 2" xfId="419"/>
    <cellStyle name="Comma 7 3" xfId="144"/>
    <cellStyle name="Comma 7 3 2" xfId="418"/>
    <cellStyle name="Comma 7 4" xfId="384"/>
    <cellStyle name="Comma 7 5" xfId="1177"/>
    <cellStyle name="Comma 7 5 2" xfId="2131"/>
    <cellStyle name="Comma 7 5 2 2" xfId="3617"/>
    <cellStyle name="Comma 7 5 2 3" xfId="5073"/>
    <cellStyle name="Comma 7 5 3" xfId="2890"/>
    <cellStyle name="Comma 7 5 3 2" xfId="5806"/>
    <cellStyle name="Comma 7 5 4" xfId="4352"/>
    <cellStyle name="Comma 7 6" xfId="379"/>
    <cellStyle name="Comma 8" xfId="39"/>
    <cellStyle name="Comma 8 2" xfId="146"/>
    <cellStyle name="Comma 9" xfId="87"/>
    <cellStyle name="Comma 9 10" xfId="388"/>
    <cellStyle name="Comma 9 10 2" xfId="1448"/>
    <cellStyle name="Comma 9 10 2 2" xfId="2934"/>
    <cellStyle name="Comma 9 10 2 3" xfId="4390"/>
    <cellStyle name="Comma 9 10 3" xfId="2207"/>
    <cellStyle name="Comma 9 10 3 2" xfId="5123"/>
    <cellStyle name="Comma 9 10 4" xfId="3669"/>
    <cellStyle name="Comma 9 11" xfId="1355"/>
    <cellStyle name="Comma 9 2" xfId="147"/>
    <cellStyle name="Comma 9 2 2" xfId="536"/>
    <cellStyle name="Comma 9 2 2 2" xfId="704"/>
    <cellStyle name="Comma 9 2 2 2 2" xfId="1037"/>
    <cellStyle name="Comma 9 2 2 2 2 2" xfId="2048"/>
    <cellStyle name="Comma 9 2 2 2 2 2 2" xfId="3534"/>
    <cellStyle name="Comma 9 2 2 2 2 2 3" xfId="4990"/>
    <cellStyle name="Comma 9 2 2 2 2 3" xfId="2807"/>
    <cellStyle name="Comma 9 2 2 2 2 3 2" xfId="5723"/>
    <cellStyle name="Comma 9 2 2 2 2 4" xfId="4269"/>
    <cellStyle name="Comma 9 2 2 2 3" xfId="1718"/>
    <cellStyle name="Comma 9 2 2 2 3 2" xfId="3204"/>
    <cellStyle name="Comma 9 2 2 2 3 3" xfId="4660"/>
    <cellStyle name="Comma 9 2 2 2 4" xfId="2477"/>
    <cellStyle name="Comma 9 2 2 2 4 2" xfId="5393"/>
    <cellStyle name="Comma 9 2 2 2 5" xfId="3939"/>
    <cellStyle name="Comma 9 2 2 3" xfId="872"/>
    <cellStyle name="Comma 9 2 2 3 2" xfId="1883"/>
    <cellStyle name="Comma 9 2 2 3 2 2" xfId="3369"/>
    <cellStyle name="Comma 9 2 2 3 2 3" xfId="4825"/>
    <cellStyle name="Comma 9 2 2 3 3" xfId="2642"/>
    <cellStyle name="Comma 9 2 2 3 3 2" xfId="5558"/>
    <cellStyle name="Comma 9 2 2 3 4" xfId="4104"/>
    <cellStyle name="Comma 9 2 2 4" xfId="1553"/>
    <cellStyle name="Comma 9 2 2 4 2" xfId="3039"/>
    <cellStyle name="Comma 9 2 2 4 3" xfId="4495"/>
    <cellStyle name="Comma 9 2 2 5" xfId="2312"/>
    <cellStyle name="Comma 9 2 2 5 2" xfId="5228"/>
    <cellStyle name="Comma 9 2 2 6" xfId="3774"/>
    <cellStyle name="Comma 9 2 3" xfId="581"/>
    <cellStyle name="Comma 9 2 3 2" xfId="749"/>
    <cellStyle name="Comma 9 2 3 2 2" xfId="1082"/>
    <cellStyle name="Comma 9 2 3 2 2 2" xfId="2093"/>
    <cellStyle name="Comma 9 2 3 2 2 2 2" xfId="3579"/>
    <cellStyle name="Comma 9 2 3 2 2 2 3" xfId="5035"/>
    <cellStyle name="Comma 9 2 3 2 2 3" xfId="2852"/>
    <cellStyle name="Comma 9 2 3 2 2 3 2" xfId="5768"/>
    <cellStyle name="Comma 9 2 3 2 2 4" xfId="4314"/>
    <cellStyle name="Comma 9 2 3 2 3" xfId="1763"/>
    <cellStyle name="Comma 9 2 3 2 3 2" xfId="3249"/>
    <cellStyle name="Comma 9 2 3 2 3 3" xfId="4705"/>
    <cellStyle name="Comma 9 2 3 2 4" xfId="2522"/>
    <cellStyle name="Comma 9 2 3 2 4 2" xfId="5438"/>
    <cellStyle name="Comma 9 2 3 2 5" xfId="3984"/>
    <cellStyle name="Comma 9 2 3 3" xfId="917"/>
    <cellStyle name="Comma 9 2 3 3 2" xfId="1928"/>
    <cellStyle name="Comma 9 2 3 3 2 2" xfId="3414"/>
    <cellStyle name="Comma 9 2 3 3 2 3" xfId="4870"/>
    <cellStyle name="Comma 9 2 3 3 3" xfId="2687"/>
    <cellStyle name="Comma 9 2 3 3 3 2" xfId="5603"/>
    <cellStyle name="Comma 9 2 3 3 4" xfId="4149"/>
    <cellStyle name="Comma 9 2 3 4" xfId="1598"/>
    <cellStyle name="Comma 9 2 3 4 2" xfId="3084"/>
    <cellStyle name="Comma 9 2 3 4 3" xfId="4540"/>
    <cellStyle name="Comma 9 2 3 5" xfId="2357"/>
    <cellStyle name="Comma 9 2 3 5 2" xfId="5273"/>
    <cellStyle name="Comma 9 2 3 6" xfId="3819"/>
    <cellStyle name="Comma 9 2 4" xfId="644"/>
    <cellStyle name="Comma 9 2 4 2" xfId="977"/>
    <cellStyle name="Comma 9 2 4 2 2" xfId="1988"/>
    <cellStyle name="Comma 9 2 4 2 2 2" xfId="3474"/>
    <cellStyle name="Comma 9 2 4 2 2 3" xfId="4930"/>
    <cellStyle name="Comma 9 2 4 2 3" xfId="2747"/>
    <cellStyle name="Comma 9 2 4 2 3 2" xfId="5663"/>
    <cellStyle name="Comma 9 2 4 2 4" xfId="4209"/>
    <cellStyle name="Comma 9 2 4 3" xfId="1658"/>
    <cellStyle name="Comma 9 2 4 3 2" xfId="3144"/>
    <cellStyle name="Comma 9 2 4 3 3" xfId="4600"/>
    <cellStyle name="Comma 9 2 4 4" xfId="2417"/>
    <cellStyle name="Comma 9 2 4 4 2" xfId="5333"/>
    <cellStyle name="Comma 9 2 4 5" xfId="3879"/>
    <cellStyle name="Comma 9 2 5" xfId="812"/>
    <cellStyle name="Comma 9 2 5 2" xfId="1823"/>
    <cellStyle name="Comma 9 2 5 2 2" xfId="3309"/>
    <cellStyle name="Comma 9 2 5 2 3" xfId="4765"/>
    <cellStyle name="Comma 9 2 5 3" xfId="2582"/>
    <cellStyle name="Comma 9 2 5 3 2" xfId="5498"/>
    <cellStyle name="Comma 9 2 5 4" xfId="4044"/>
    <cellStyle name="Comma 9 2 6" xfId="476"/>
    <cellStyle name="Comma 9 2 6 2" xfId="1493"/>
    <cellStyle name="Comma 9 2 6 2 2" xfId="2979"/>
    <cellStyle name="Comma 9 2 6 2 3" xfId="4435"/>
    <cellStyle name="Comma 9 2 6 3" xfId="2252"/>
    <cellStyle name="Comma 9 2 6 3 2" xfId="5168"/>
    <cellStyle name="Comma 9 2 6 4" xfId="3714"/>
    <cellStyle name="Comma 9 3" xfId="461"/>
    <cellStyle name="Comma 9 3 2" xfId="521"/>
    <cellStyle name="Comma 9 3 2 2" xfId="689"/>
    <cellStyle name="Comma 9 3 2 2 2" xfId="1022"/>
    <cellStyle name="Comma 9 3 2 2 2 2" xfId="2033"/>
    <cellStyle name="Comma 9 3 2 2 2 2 2" xfId="3519"/>
    <cellStyle name="Comma 9 3 2 2 2 2 3" xfId="4975"/>
    <cellStyle name="Comma 9 3 2 2 2 3" xfId="2792"/>
    <cellStyle name="Comma 9 3 2 2 2 3 2" xfId="5708"/>
    <cellStyle name="Comma 9 3 2 2 2 4" xfId="4254"/>
    <cellStyle name="Comma 9 3 2 2 3" xfId="1703"/>
    <cellStyle name="Comma 9 3 2 2 3 2" xfId="3189"/>
    <cellStyle name="Comma 9 3 2 2 3 3" xfId="4645"/>
    <cellStyle name="Comma 9 3 2 2 4" xfId="2462"/>
    <cellStyle name="Comma 9 3 2 2 4 2" xfId="5378"/>
    <cellStyle name="Comma 9 3 2 2 5" xfId="3924"/>
    <cellStyle name="Comma 9 3 2 3" xfId="857"/>
    <cellStyle name="Comma 9 3 2 3 2" xfId="1868"/>
    <cellStyle name="Comma 9 3 2 3 2 2" xfId="3354"/>
    <cellStyle name="Comma 9 3 2 3 2 3" xfId="4810"/>
    <cellStyle name="Comma 9 3 2 3 3" xfId="2627"/>
    <cellStyle name="Comma 9 3 2 3 3 2" xfId="5543"/>
    <cellStyle name="Comma 9 3 2 3 4" xfId="4089"/>
    <cellStyle name="Comma 9 3 2 4" xfId="1538"/>
    <cellStyle name="Comma 9 3 2 4 2" xfId="3024"/>
    <cellStyle name="Comma 9 3 2 4 3" xfId="4480"/>
    <cellStyle name="Comma 9 3 2 5" xfId="2297"/>
    <cellStyle name="Comma 9 3 2 5 2" xfId="5213"/>
    <cellStyle name="Comma 9 3 2 6" xfId="3759"/>
    <cellStyle name="Comma 9 3 3" xfId="566"/>
    <cellStyle name="Comma 9 3 3 2" xfId="734"/>
    <cellStyle name="Comma 9 3 3 2 2" xfId="1067"/>
    <cellStyle name="Comma 9 3 3 2 2 2" xfId="2078"/>
    <cellStyle name="Comma 9 3 3 2 2 2 2" xfId="3564"/>
    <cellStyle name="Comma 9 3 3 2 2 2 3" xfId="5020"/>
    <cellStyle name="Comma 9 3 3 2 2 3" xfId="2837"/>
    <cellStyle name="Comma 9 3 3 2 2 3 2" xfId="5753"/>
    <cellStyle name="Comma 9 3 3 2 2 4" xfId="4299"/>
    <cellStyle name="Comma 9 3 3 2 3" xfId="1748"/>
    <cellStyle name="Comma 9 3 3 2 3 2" xfId="3234"/>
    <cellStyle name="Comma 9 3 3 2 3 3" xfId="4690"/>
    <cellStyle name="Comma 9 3 3 2 4" xfId="2507"/>
    <cellStyle name="Comma 9 3 3 2 4 2" xfId="5423"/>
    <cellStyle name="Comma 9 3 3 2 5" xfId="3969"/>
    <cellStyle name="Comma 9 3 3 3" xfId="902"/>
    <cellStyle name="Comma 9 3 3 3 2" xfId="1913"/>
    <cellStyle name="Comma 9 3 3 3 2 2" xfId="3399"/>
    <cellStyle name="Comma 9 3 3 3 2 3" xfId="4855"/>
    <cellStyle name="Comma 9 3 3 3 3" xfId="2672"/>
    <cellStyle name="Comma 9 3 3 3 3 2" xfId="5588"/>
    <cellStyle name="Comma 9 3 3 3 4" xfId="4134"/>
    <cellStyle name="Comma 9 3 3 4" xfId="1583"/>
    <cellStyle name="Comma 9 3 3 4 2" xfId="3069"/>
    <cellStyle name="Comma 9 3 3 4 3" xfId="4525"/>
    <cellStyle name="Comma 9 3 3 5" xfId="2342"/>
    <cellStyle name="Comma 9 3 3 5 2" xfId="5258"/>
    <cellStyle name="Comma 9 3 3 6" xfId="3804"/>
    <cellStyle name="Comma 9 3 4" xfId="629"/>
    <cellStyle name="Comma 9 3 4 2" xfId="962"/>
    <cellStyle name="Comma 9 3 4 2 2" xfId="1973"/>
    <cellStyle name="Comma 9 3 4 2 2 2" xfId="3459"/>
    <cellStyle name="Comma 9 3 4 2 2 3" xfId="4915"/>
    <cellStyle name="Comma 9 3 4 2 3" xfId="2732"/>
    <cellStyle name="Comma 9 3 4 2 3 2" xfId="5648"/>
    <cellStyle name="Comma 9 3 4 2 4" xfId="4194"/>
    <cellStyle name="Comma 9 3 4 3" xfId="1643"/>
    <cellStyle name="Comma 9 3 4 3 2" xfId="3129"/>
    <cellStyle name="Comma 9 3 4 3 3" xfId="4585"/>
    <cellStyle name="Comma 9 3 4 4" xfId="2402"/>
    <cellStyle name="Comma 9 3 4 4 2" xfId="5318"/>
    <cellStyle name="Comma 9 3 4 5" xfId="3864"/>
    <cellStyle name="Comma 9 3 5" xfId="797"/>
    <cellStyle name="Comma 9 3 5 2" xfId="1808"/>
    <cellStyle name="Comma 9 3 5 2 2" xfId="3294"/>
    <cellStyle name="Comma 9 3 5 2 3" xfId="4750"/>
    <cellStyle name="Comma 9 3 5 3" xfId="2567"/>
    <cellStyle name="Comma 9 3 5 3 2" xfId="5483"/>
    <cellStyle name="Comma 9 3 5 4" xfId="4029"/>
    <cellStyle name="Comma 9 3 6" xfId="1478"/>
    <cellStyle name="Comma 9 3 6 2" xfId="2964"/>
    <cellStyle name="Comma 9 3 6 3" xfId="4420"/>
    <cellStyle name="Comma 9 3 7" xfId="2237"/>
    <cellStyle name="Comma 9 3 7 2" xfId="5153"/>
    <cellStyle name="Comma 9 3 8" xfId="3699"/>
    <cellStyle name="Comma 9 4" xfId="446"/>
    <cellStyle name="Comma 9 4 2" xfId="506"/>
    <cellStyle name="Comma 9 4 2 2" xfId="674"/>
    <cellStyle name="Comma 9 4 2 2 2" xfId="1007"/>
    <cellStyle name="Comma 9 4 2 2 2 2" xfId="2018"/>
    <cellStyle name="Comma 9 4 2 2 2 2 2" xfId="3504"/>
    <cellStyle name="Comma 9 4 2 2 2 2 3" xfId="4960"/>
    <cellStyle name="Comma 9 4 2 2 2 3" xfId="2777"/>
    <cellStyle name="Comma 9 4 2 2 2 3 2" xfId="5693"/>
    <cellStyle name="Comma 9 4 2 2 2 4" xfId="4239"/>
    <cellStyle name="Comma 9 4 2 2 3" xfId="1688"/>
    <cellStyle name="Comma 9 4 2 2 3 2" xfId="3174"/>
    <cellStyle name="Comma 9 4 2 2 3 3" xfId="4630"/>
    <cellStyle name="Comma 9 4 2 2 4" xfId="2447"/>
    <cellStyle name="Comma 9 4 2 2 4 2" xfId="5363"/>
    <cellStyle name="Comma 9 4 2 2 5" xfId="3909"/>
    <cellStyle name="Comma 9 4 2 3" xfId="842"/>
    <cellStyle name="Comma 9 4 2 3 2" xfId="1853"/>
    <cellStyle name="Comma 9 4 2 3 2 2" xfId="3339"/>
    <cellStyle name="Comma 9 4 2 3 2 3" xfId="4795"/>
    <cellStyle name="Comma 9 4 2 3 3" xfId="2612"/>
    <cellStyle name="Comma 9 4 2 3 3 2" xfId="5528"/>
    <cellStyle name="Comma 9 4 2 3 4" xfId="4074"/>
    <cellStyle name="Comma 9 4 2 4" xfId="1523"/>
    <cellStyle name="Comma 9 4 2 4 2" xfId="3009"/>
    <cellStyle name="Comma 9 4 2 4 3" xfId="4465"/>
    <cellStyle name="Comma 9 4 2 5" xfId="2282"/>
    <cellStyle name="Comma 9 4 2 5 2" xfId="5198"/>
    <cellStyle name="Comma 9 4 2 6" xfId="3744"/>
    <cellStyle name="Comma 9 4 3" xfId="614"/>
    <cellStyle name="Comma 9 4 3 2" xfId="947"/>
    <cellStyle name="Comma 9 4 3 2 2" xfId="1958"/>
    <cellStyle name="Comma 9 4 3 2 2 2" xfId="3444"/>
    <cellStyle name="Comma 9 4 3 2 2 3" xfId="4900"/>
    <cellStyle name="Comma 9 4 3 2 3" xfId="2717"/>
    <cellStyle name="Comma 9 4 3 2 3 2" xfId="5633"/>
    <cellStyle name="Comma 9 4 3 2 4" xfId="4179"/>
    <cellStyle name="Comma 9 4 3 3" xfId="1628"/>
    <cellStyle name="Comma 9 4 3 3 2" xfId="3114"/>
    <cellStyle name="Comma 9 4 3 3 3" xfId="4570"/>
    <cellStyle name="Comma 9 4 3 4" xfId="2387"/>
    <cellStyle name="Comma 9 4 3 4 2" xfId="5303"/>
    <cellStyle name="Comma 9 4 3 5" xfId="3849"/>
    <cellStyle name="Comma 9 4 4" xfId="782"/>
    <cellStyle name="Comma 9 4 4 2" xfId="1793"/>
    <cellStyle name="Comma 9 4 4 2 2" xfId="3279"/>
    <cellStyle name="Comma 9 4 4 2 3" xfId="4735"/>
    <cellStyle name="Comma 9 4 4 3" xfId="2552"/>
    <cellStyle name="Comma 9 4 4 3 2" xfId="5468"/>
    <cellStyle name="Comma 9 4 4 4" xfId="4014"/>
    <cellStyle name="Comma 9 4 5" xfId="1463"/>
    <cellStyle name="Comma 9 4 5 2" xfId="2949"/>
    <cellStyle name="Comma 9 4 5 3" xfId="4405"/>
    <cellStyle name="Comma 9 4 6" xfId="2222"/>
    <cellStyle name="Comma 9 4 6 2" xfId="5138"/>
    <cellStyle name="Comma 9 4 7" xfId="3684"/>
    <cellStyle name="Comma 9 5" xfId="491"/>
    <cellStyle name="Comma 9 5 2" xfId="659"/>
    <cellStyle name="Comma 9 5 2 2" xfId="992"/>
    <cellStyle name="Comma 9 5 2 2 2" xfId="2003"/>
    <cellStyle name="Comma 9 5 2 2 2 2" xfId="3489"/>
    <cellStyle name="Comma 9 5 2 2 2 3" xfId="4945"/>
    <cellStyle name="Comma 9 5 2 2 3" xfId="2762"/>
    <cellStyle name="Comma 9 5 2 2 3 2" xfId="5678"/>
    <cellStyle name="Comma 9 5 2 2 4" xfId="4224"/>
    <cellStyle name="Comma 9 5 2 3" xfId="1673"/>
    <cellStyle name="Comma 9 5 2 3 2" xfId="3159"/>
    <cellStyle name="Comma 9 5 2 3 3" xfId="4615"/>
    <cellStyle name="Comma 9 5 2 4" xfId="2432"/>
    <cellStyle name="Comma 9 5 2 4 2" xfId="5348"/>
    <cellStyle name="Comma 9 5 2 5" xfId="3894"/>
    <cellStyle name="Comma 9 5 3" xfId="827"/>
    <cellStyle name="Comma 9 5 3 2" xfId="1838"/>
    <cellStyle name="Comma 9 5 3 2 2" xfId="3324"/>
    <cellStyle name="Comma 9 5 3 2 3" xfId="4780"/>
    <cellStyle name="Comma 9 5 3 3" xfId="2597"/>
    <cellStyle name="Comma 9 5 3 3 2" xfId="5513"/>
    <cellStyle name="Comma 9 5 3 4" xfId="4059"/>
    <cellStyle name="Comma 9 5 4" xfId="1508"/>
    <cellStyle name="Comma 9 5 4 2" xfId="2994"/>
    <cellStyle name="Comma 9 5 4 3" xfId="4450"/>
    <cellStyle name="Comma 9 5 5" xfId="2267"/>
    <cellStyle name="Comma 9 5 5 2" xfId="5183"/>
    <cellStyle name="Comma 9 5 6" xfId="3729"/>
    <cellStyle name="Comma 9 6" xfId="551"/>
    <cellStyle name="Comma 9 6 2" xfId="719"/>
    <cellStyle name="Comma 9 6 2 2" xfId="1052"/>
    <cellStyle name="Comma 9 6 2 2 2" xfId="2063"/>
    <cellStyle name="Comma 9 6 2 2 2 2" xfId="3549"/>
    <cellStyle name="Comma 9 6 2 2 2 3" xfId="5005"/>
    <cellStyle name="Comma 9 6 2 2 3" xfId="2822"/>
    <cellStyle name="Comma 9 6 2 2 3 2" xfId="5738"/>
    <cellStyle name="Comma 9 6 2 2 4" xfId="4284"/>
    <cellStyle name="Comma 9 6 2 3" xfId="1733"/>
    <cellStyle name="Comma 9 6 2 3 2" xfId="3219"/>
    <cellStyle name="Comma 9 6 2 3 3" xfId="4675"/>
    <cellStyle name="Comma 9 6 2 4" xfId="2492"/>
    <cellStyle name="Comma 9 6 2 4 2" xfId="5408"/>
    <cellStyle name="Comma 9 6 2 5" xfId="3954"/>
    <cellStyle name="Comma 9 6 3" xfId="887"/>
    <cellStyle name="Comma 9 6 3 2" xfId="1898"/>
    <cellStyle name="Comma 9 6 3 2 2" xfId="3384"/>
    <cellStyle name="Comma 9 6 3 2 3" xfId="4840"/>
    <cellStyle name="Comma 9 6 3 3" xfId="2657"/>
    <cellStyle name="Comma 9 6 3 3 2" xfId="5573"/>
    <cellStyle name="Comma 9 6 3 4" xfId="4119"/>
    <cellStyle name="Comma 9 6 4" xfId="1568"/>
    <cellStyle name="Comma 9 6 4 2" xfId="3054"/>
    <cellStyle name="Comma 9 6 4 3" xfId="4510"/>
    <cellStyle name="Comma 9 6 5" xfId="2327"/>
    <cellStyle name="Comma 9 6 5 2" xfId="5243"/>
    <cellStyle name="Comma 9 6 6" xfId="3789"/>
    <cellStyle name="Comma 9 7" xfId="599"/>
    <cellStyle name="Comma 9 7 2" xfId="932"/>
    <cellStyle name="Comma 9 7 2 2" xfId="1943"/>
    <cellStyle name="Comma 9 7 2 2 2" xfId="3429"/>
    <cellStyle name="Comma 9 7 2 2 3" xfId="4885"/>
    <cellStyle name="Comma 9 7 2 3" xfId="2702"/>
    <cellStyle name="Comma 9 7 2 3 2" xfId="5618"/>
    <cellStyle name="Comma 9 7 2 4" xfId="4164"/>
    <cellStyle name="Comma 9 7 3" xfId="1613"/>
    <cellStyle name="Comma 9 7 3 2" xfId="3099"/>
    <cellStyle name="Comma 9 7 3 3" xfId="4555"/>
    <cellStyle name="Comma 9 7 4" xfId="2372"/>
    <cellStyle name="Comma 9 7 4 2" xfId="5288"/>
    <cellStyle name="Comma 9 7 5" xfId="3834"/>
    <cellStyle name="Comma 9 8" xfId="767"/>
    <cellStyle name="Comma 9 8 2" xfId="1778"/>
    <cellStyle name="Comma 9 8 2 2" xfId="3264"/>
    <cellStyle name="Comma 9 8 2 3" xfId="4720"/>
    <cellStyle name="Comma 9 8 3" xfId="2537"/>
    <cellStyle name="Comma 9 8 3 2" xfId="5453"/>
    <cellStyle name="Comma 9 8 4" xfId="3999"/>
    <cellStyle name="Comma 9 9" xfId="1178"/>
    <cellStyle name="Comma0" xfId="95"/>
    <cellStyle name="Comma0 2" xfId="148"/>
    <cellStyle name="Comma0 3" xfId="1306"/>
    <cellStyle name="Comma0 3 2" xfId="2167"/>
    <cellStyle name="Currency 10" xfId="2194"/>
    <cellStyle name="Currency 10 2" xfId="3654"/>
    <cellStyle name="Currency 10 3" xfId="5110"/>
    <cellStyle name="Currency 2" xfId="8"/>
    <cellStyle name="Currency 2 2" xfId="127"/>
    <cellStyle name="Currency 2 2 2" xfId="421"/>
    <cellStyle name="Currency 2 3" xfId="422"/>
    <cellStyle name="Currency 2 4" xfId="355"/>
    <cellStyle name="Currency 2 5" xfId="1307"/>
    <cellStyle name="Currency 2 5 2" xfId="2168"/>
    <cellStyle name="Currency 2 6" xfId="2927"/>
    <cellStyle name="Currency 2 6 2" xfId="5841"/>
    <cellStyle name="Currency 3" xfId="9"/>
    <cellStyle name="Currency 3 2" xfId="96"/>
    <cellStyle name="Currency 3 2 2" xfId="150"/>
    <cellStyle name="Currency 3 3" xfId="149"/>
    <cellStyle name="Currency 3 4" xfId="1326"/>
    <cellStyle name="Currency 3 4 2" xfId="2181"/>
    <cellStyle name="Currency 3 4 2 2" xfId="3645"/>
    <cellStyle name="Currency 3 4 2 3" xfId="5101"/>
    <cellStyle name="Currency 3 4 3" xfId="2918"/>
    <cellStyle name="Currency 3 4 3 2" xfId="5834"/>
    <cellStyle name="Currency 3 4 4" xfId="4380"/>
    <cellStyle name="Currency 4" xfId="40"/>
    <cellStyle name="Currency 4 2" xfId="151"/>
    <cellStyle name="Currency 4 3" xfId="356"/>
    <cellStyle name="Currency 5" xfId="91"/>
    <cellStyle name="Currency 5 2" xfId="152"/>
    <cellStyle name="Currency 6" xfId="236"/>
    <cellStyle name="Currency 6 2" xfId="354"/>
    <cellStyle name="Currency 7" xfId="423"/>
    <cellStyle name="Currency 7 2" xfId="1179"/>
    <cellStyle name="Currency 8" xfId="424"/>
    <cellStyle name="Currency 9" xfId="420"/>
    <cellStyle name="D" xfId="237"/>
    <cellStyle name="Date" xfId="10"/>
    <cellStyle name="Date 2" xfId="425"/>
    <cellStyle name="Euro" xfId="97"/>
    <cellStyle name="Euro 2" xfId="426"/>
    <cellStyle name="Euro 3" xfId="1308"/>
    <cellStyle name="Euro 3 2" xfId="2169"/>
    <cellStyle name="EvenBodyShade" xfId="238"/>
    <cellStyle name="Explanatory Text 2" xfId="357"/>
    <cellStyle name="Explanatory Text 2 2" xfId="427"/>
    <cellStyle name="Explanatory Text 3" xfId="1180"/>
    <cellStyle name="Explanatory Text 4" xfId="1181"/>
    <cellStyle name="Explanatory Text 5" xfId="1309"/>
    <cellStyle name="F2" xfId="98"/>
    <cellStyle name="F3" xfId="99"/>
    <cellStyle name="F4" xfId="100"/>
    <cellStyle name="F5" xfId="101"/>
    <cellStyle name="F6" xfId="102"/>
    <cellStyle name="F7" xfId="103"/>
    <cellStyle name="F8" xfId="104"/>
    <cellStyle name="Fixed" xfId="11"/>
    <cellStyle name="Fixed 10" xfId="41"/>
    <cellStyle name="Fixed 10 2" xfId="153"/>
    <cellStyle name="Fixed 11" xfId="42"/>
    <cellStyle name="Fixed 11 2" xfId="154"/>
    <cellStyle name="Fixed 12" xfId="43"/>
    <cellStyle name="Fixed 12 2" xfId="155"/>
    <cellStyle name="Fixed 13" xfId="44"/>
    <cellStyle name="Fixed 13 2" xfId="156"/>
    <cellStyle name="Fixed 14" xfId="45"/>
    <cellStyle name="Fixed 14 2" xfId="157"/>
    <cellStyle name="Fixed 15" xfId="46"/>
    <cellStyle name="Fixed 15 2" xfId="158"/>
    <cellStyle name="Fixed 16" xfId="47"/>
    <cellStyle name="Fixed 16 2" xfId="159"/>
    <cellStyle name="Fixed 17" xfId="48"/>
    <cellStyle name="Fixed 17 2" xfId="160"/>
    <cellStyle name="Fixed 18" xfId="49"/>
    <cellStyle name="Fixed 18 2" xfId="161"/>
    <cellStyle name="Fixed 19" xfId="50"/>
    <cellStyle name="Fixed 19 2" xfId="162"/>
    <cellStyle name="Fixed 2" xfId="51"/>
    <cellStyle name="Fixed 2 2" xfId="163"/>
    <cellStyle name="Fixed 2 3" xfId="317"/>
    <cellStyle name="Fixed 2 4" xfId="381"/>
    <cellStyle name="Fixed 20" xfId="52"/>
    <cellStyle name="Fixed 20 2" xfId="164"/>
    <cellStyle name="Fixed 21" xfId="53"/>
    <cellStyle name="Fixed 21 2" xfId="165"/>
    <cellStyle name="Fixed 22" xfId="54"/>
    <cellStyle name="Fixed 22 2" xfId="166"/>
    <cellStyle name="Fixed 23" xfId="55"/>
    <cellStyle name="Fixed 23 2" xfId="167"/>
    <cellStyle name="Fixed 24" xfId="56"/>
    <cellStyle name="Fixed 24 2" xfId="168"/>
    <cellStyle name="Fixed 25" xfId="57"/>
    <cellStyle name="Fixed 25 2" xfId="169"/>
    <cellStyle name="Fixed 26" xfId="58"/>
    <cellStyle name="Fixed 26 2" xfId="170"/>
    <cellStyle name="Fixed 27" xfId="59"/>
    <cellStyle name="Fixed 27 2" xfId="171"/>
    <cellStyle name="Fixed 28" xfId="60"/>
    <cellStyle name="Fixed 28 2" xfId="172"/>
    <cellStyle name="Fixed 29" xfId="61"/>
    <cellStyle name="Fixed 29 2" xfId="173"/>
    <cellStyle name="Fixed 3" xfId="62"/>
    <cellStyle name="Fixed 3 2" xfId="174"/>
    <cellStyle name="Fixed 3 3" xfId="596"/>
    <cellStyle name="Fixed 3 3 2" xfId="764"/>
    <cellStyle name="Fixed 30" xfId="63"/>
    <cellStyle name="Fixed 30 2" xfId="175"/>
    <cellStyle name="Fixed 31" xfId="64"/>
    <cellStyle name="Fixed 31 2" xfId="176"/>
    <cellStyle name="Fixed 32" xfId="65"/>
    <cellStyle name="Fixed 32 2" xfId="177"/>
    <cellStyle name="Fixed 33" xfId="66"/>
    <cellStyle name="Fixed 33 2" xfId="178"/>
    <cellStyle name="Fixed 34" xfId="67"/>
    <cellStyle name="Fixed 34 2" xfId="179"/>
    <cellStyle name="Fixed 35" xfId="68"/>
    <cellStyle name="Fixed 35 2" xfId="180"/>
    <cellStyle name="Fixed 36" xfId="69"/>
    <cellStyle name="Fixed 36 2" xfId="181"/>
    <cellStyle name="Fixed 37" xfId="70"/>
    <cellStyle name="Fixed 37 2" xfId="182"/>
    <cellStyle name="Fixed 38" xfId="71"/>
    <cellStyle name="Fixed 38 2" xfId="183"/>
    <cellStyle name="Fixed 39" xfId="72"/>
    <cellStyle name="Fixed 39 2" xfId="184"/>
    <cellStyle name="Fixed 4" xfId="73"/>
    <cellStyle name="Fixed 4 2" xfId="185"/>
    <cellStyle name="Fixed 40" xfId="74"/>
    <cellStyle name="Fixed 40 2" xfId="186"/>
    <cellStyle name="Fixed 41" xfId="75"/>
    <cellStyle name="Fixed 41 2" xfId="187"/>
    <cellStyle name="Fixed 42" xfId="76"/>
    <cellStyle name="Fixed 42 2" xfId="188"/>
    <cellStyle name="Fixed 43" xfId="77"/>
    <cellStyle name="Fixed 43 2" xfId="189"/>
    <cellStyle name="Fixed 44" xfId="78"/>
    <cellStyle name="Fixed 44 2" xfId="190"/>
    <cellStyle name="Fixed 45" xfId="79"/>
    <cellStyle name="Fixed 45 2" xfId="191"/>
    <cellStyle name="Fixed 46" xfId="80"/>
    <cellStyle name="Fixed 46 2" xfId="192"/>
    <cellStyle name="Fixed 47" xfId="193"/>
    <cellStyle name="Fixed 48" xfId="1310"/>
    <cellStyle name="Fixed 48 2" xfId="2170"/>
    <cellStyle name="Fixed 5" xfId="81"/>
    <cellStyle name="Fixed 5 2" xfId="194"/>
    <cellStyle name="Fixed 5 3" xfId="385"/>
    <cellStyle name="Fixed 6" xfId="82"/>
    <cellStyle name="Fixed 6 2" xfId="195"/>
    <cellStyle name="Fixed 7" xfId="83"/>
    <cellStyle name="Fixed 7 2" xfId="196"/>
    <cellStyle name="Fixed 8" xfId="84"/>
    <cellStyle name="Fixed 8 2" xfId="197"/>
    <cellStyle name="Fixed 9" xfId="85"/>
    <cellStyle name="Fixed 9 2" xfId="198"/>
    <cellStyle name="Followed Hyperlink 2" xfId="1182"/>
    <cellStyle name="Good 2" xfId="358"/>
    <cellStyle name="Good 2 2" xfId="428"/>
    <cellStyle name="Good 3" xfId="1183"/>
    <cellStyle name="Good 4" xfId="1184"/>
    <cellStyle name="Good 5" xfId="1311"/>
    <cellStyle name="Heading 1 2" xfId="359"/>
    <cellStyle name="Heading 1 2 2" xfId="429"/>
    <cellStyle name="Heading 1 3" xfId="1185"/>
    <cellStyle name="Heading 1 4" xfId="1186"/>
    <cellStyle name="Heading 2 2" xfId="360"/>
    <cellStyle name="Heading 2 2 2" xfId="430"/>
    <cellStyle name="Heading 2 3" xfId="1187"/>
    <cellStyle name="Heading 2 4" xfId="1188"/>
    <cellStyle name="Heading 3 2" xfId="361"/>
    <cellStyle name="Heading 3 2 2" xfId="431"/>
    <cellStyle name="Heading 3 3" xfId="1189"/>
    <cellStyle name="Heading 3 4" xfId="1190"/>
    <cellStyle name="Heading 4 2" xfId="362"/>
    <cellStyle name="Heading 4 2 2" xfId="432"/>
    <cellStyle name="Heading 4 3" xfId="1191"/>
    <cellStyle name="Heading 4 4" xfId="1192"/>
    <cellStyle name="HeadShade" xfId="239"/>
    <cellStyle name="Hyperlink 2" xfId="1193"/>
    <cellStyle name="Input 2" xfId="363"/>
    <cellStyle name="Input 2 2" xfId="433"/>
    <cellStyle name="Input 2 3" xfId="1341"/>
    <cellStyle name="Input 3" xfId="1194"/>
    <cellStyle name="Input 4" xfId="1195"/>
    <cellStyle name="Input 4 2" xfId="1338"/>
    <cellStyle name="Input 5" xfId="1312"/>
    <cellStyle name="Input 5 2" xfId="2171"/>
    <cellStyle name="Linked Cell 2" xfId="364"/>
    <cellStyle name="Linked Cell 2 2" xfId="434"/>
    <cellStyle name="Linked Cell 3" xfId="1196"/>
    <cellStyle name="Linked Cell 4" xfId="1197"/>
    <cellStyle name="Linked Cell 5" xfId="1313"/>
    <cellStyle name="Neutral 2" xfId="365"/>
    <cellStyle name="Neutral 2 2" xfId="435"/>
    <cellStyle name="Neutral 3" xfId="1198"/>
    <cellStyle name="Neutral 4" xfId="1199"/>
    <cellStyle name="Neutral 5" xfId="1314"/>
    <cellStyle name="no decimals" xfId="105"/>
    <cellStyle name="no decimals 2" xfId="199"/>
    <cellStyle name="no decimals 3" xfId="1315"/>
    <cellStyle name="no decimals 3 2" xfId="2172"/>
    <cellStyle name="Normal" xfId="0" builtinId="0"/>
    <cellStyle name="Normal 10" xfId="115"/>
    <cellStyle name="Normal 10 2" xfId="200"/>
    <cellStyle name="Normal 10 2 2" xfId="264"/>
    <cellStyle name="Normal 10 3" xfId="1096"/>
    <cellStyle name="Normal 10 3 2" xfId="2107"/>
    <cellStyle name="Normal 10 3 2 2" xfId="3593"/>
    <cellStyle name="Normal 10 3 2 3" xfId="5049"/>
    <cellStyle name="Normal 10 3 3" xfId="2866"/>
    <cellStyle name="Normal 10 3 3 2" xfId="5782"/>
    <cellStyle name="Normal 10 3 4" xfId="4328"/>
    <cellStyle name="Normal 10 4" xfId="1360"/>
    <cellStyle name="Normal 11" xfId="116"/>
    <cellStyle name="Normal 11 2" xfId="201"/>
    <cellStyle name="Normal 11 3" xfId="1098"/>
    <cellStyle name="Normal 11 3 2" xfId="2109"/>
    <cellStyle name="Normal 11 3 2 2" xfId="3595"/>
    <cellStyle name="Normal 11 3 2 3" xfId="5051"/>
    <cellStyle name="Normal 11 3 3" xfId="2868"/>
    <cellStyle name="Normal 11 3 3 2" xfId="5784"/>
    <cellStyle name="Normal 11 3 4" xfId="4330"/>
    <cellStyle name="Normal 11 4" xfId="1361"/>
    <cellStyle name="Normal 12" xfId="119"/>
    <cellStyle name="Normal 12 2" xfId="202"/>
    <cellStyle name="Normal 12 3" xfId="1099"/>
    <cellStyle name="Normal 12 3 2" xfId="2110"/>
    <cellStyle name="Normal 12 3 2 2" xfId="3596"/>
    <cellStyle name="Normal 12 3 2 3" xfId="5052"/>
    <cellStyle name="Normal 12 3 3" xfId="2869"/>
    <cellStyle name="Normal 12 3 3 2" xfId="5785"/>
    <cellStyle name="Normal 12 3 4" xfId="4331"/>
    <cellStyle name="Normal 12 4" xfId="1363"/>
    <cellStyle name="Normal 13" xfId="121"/>
    <cellStyle name="Normal 13 2" xfId="203"/>
    <cellStyle name="Normal 13 3" xfId="1365"/>
    <cellStyle name="Normal 14" xfId="123"/>
    <cellStyle name="Normal 14 2" xfId="204"/>
    <cellStyle name="Normal 14 3" xfId="1100"/>
    <cellStyle name="Normal 14 4" xfId="1367"/>
    <cellStyle name="Normal 15" xfId="125"/>
    <cellStyle name="Normal 15 2" xfId="1254"/>
    <cellStyle name="Normal 15 3" xfId="1103"/>
    <cellStyle name="Normal 15 4" xfId="1369"/>
    <cellStyle name="Normal 16" xfId="129"/>
    <cellStyle name="Normal 16 2" xfId="1256"/>
    <cellStyle name="Normal 16 3" xfId="1104"/>
    <cellStyle name="Normal 16 4" xfId="1370"/>
    <cellStyle name="Normal 17" xfId="131"/>
    <cellStyle name="Normal 17 2" xfId="1258"/>
    <cellStyle name="Normal 17 3" xfId="1105"/>
    <cellStyle name="Normal 17 4" xfId="1372"/>
    <cellStyle name="Normal 18" xfId="133"/>
    <cellStyle name="Normal 18 2" xfId="1106"/>
    <cellStyle name="Normal 18 3" xfId="1374"/>
    <cellStyle name="Normal 19" xfId="135"/>
    <cellStyle name="Normal 19 2" xfId="1107"/>
    <cellStyle name="Normal 19 3" xfId="1376"/>
    <cellStyle name="Normal 2" xfId="12"/>
    <cellStyle name="Normal 2 2" xfId="13"/>
    <cellStyle name="Normal 2 2 2" xfId="206"/>
    <cellStyle name="Normal 2 2 2 2" xfId="376"/>
    <cellStyle name="Normal 2 2 3" xfId="366"/>
    <cellStyle name="Normal 2 2 3 2" xfId="298"/>
    <cellStyle name="Normal 2 2 4" xfId="318"/>
    <cellStyle name="Normal 2 3" xfId="207"/>
    <cellStyle name="Normal 2 3 2" xfId="283"/>
    <cellStyle name="Normal 2 3 3" xfId="1378"/>
    <cellStyle name="Normal 2 3 3 2" xfId="2931"/>
    <cellStyle name="Normal 2 3 3 3" xfId="4387"/>
    <cellStyle name="Normal 2 3 4" xfId="2204"/>
    <cellStyle name="Normal 2 3 4 2" xfId="5120"/>
    <cellStyle name="Normal 2 3 5" xfId="3666"/>
    <cellStyle name="Normal 2 4" xfId="205"/>
    <cellStyle name="Normal 20" xfId="137"/>
    <cellStyle name="Normal 20 2" xfId="1108"/>
    <cellStyle name="Normal 20 2 2" xfId="2111"/>
    <cellStyle name="Normal 20 2 2 2" xfId="3597"/>
    <cellStyle name="Normal 20 2 2 3" xfId="5053"/>
    <cellStyle name="Normal 20 2 3" xfId="2870"/>
    <cellStyle name="Normal 20 2 3 2" xfId="5786"/>
    <cellStyle name="Normal 20 2 4" xfId="4332"/>
    <cellStyle name="Normal 21" xfId="230"/>
    <cellStyle name="Normal 21 2" xfId="1110"/>
    <cellStyle name="Normal 21 3" xfId="1380"/>
    <cellStyle name="Normal 22" xfId="248"/>
    <cellStyle name="Normal 22 2" xfId="1111"/>
    <cellStyle name="Normal 22 3" xfId="1384"/>
    <cellStyle name="Normal 23" xfId="250"/>
    <cellStyle name="Normal 23 2" xfId="1112"/>
    <cellStyle name="Normal 23 2 2" xfId="2113"/>
    <cellStyle name="Normal 23 2 2 2" xfId="3599"/>
    <cellStyle name="Normal 23 2 2 3" xfId="5055"/>
    <cellStyle name="Normal 23 2 3" xfId="2872"/>
    <cellStyle name="Normal 23 2 3 2" xfId="5788"/>
    <cellStyle name="Normal 23 2 4" xfId="4334"/>
    <cellStyle name="Normal 23 3" xfId="1386"/>
    <cellStyle name="Normal 24" xfId="252"/>
    <cellStyle name="Normal 24 2" xfId="1114"/>
    <cellStyle name="Normal 24 3" xfId="1388"/>
    <cellStyle name="Normal 25" xfId="255"/>
    <cellStyle name="Normal 25 2" xfId="1115"/>
    <cellStyle name="Normal 25 2 2" xfId="2115"/>
    <cellStyle name="Normal 25 2 2 2" xfId="3601"/>
    <cellStyle name="Normal 25 2 2 3" xfId="5057"/>
    <cellStyle name="Normal 25 2 3" xfId="2874"/>
    <cellStyle name="Normal 25 2 3 2" xfId="5790"/>
    <cellStyle name="Normal 25 2 4" xfId="4336"/>
    <cellStyle name="Normal 25 3" xfId="1391"/>
    <cellStyle name="Normal 26" xfId="257"/>
    <cellStyle name="Normal 26 2" xfId="1117"/>
    <cellStyle name="Normal 26 3" xfId="1393"/>
    <cellStyle name="Normal 27" xfId="259"/>
    <cellStyle name="Normal 27 2" xfId="1118"/>
    <cellStyle name="Normal 27 3" xfId="1395"/>
    <cellStyle name="Normal 28" xfId="261"/>
    <cellStyle name="Normal 28 2" xfId="1215"/>
    <cellStyle name="Normal 28 3" xfId="1119"/>
    <cellStyle name="Normal 28 4" xfId="1397"/>
    <cellStyle name="Normal 29" xfId="263"/>
    <cellStyle name="Normal 29 2" xfId="1120"/>
    <cellStyle name="Normal 29 2 2" xfId="2117"/>
    <cellStyle name="Normal 29 2 2 2" xfId="3603"/>
    <cellStyle name="Normal 29 2 2 3" xfId="5059"/>
    <cellStyle name="Normal 29 2 3" xfId="2876"/>
    <cellStyle name="Normal 29 2 3 2" xfId="5792"/>
    <cellStyle name="Normal 29 2 4" xfId="4338"/>
    <cellStyle name="Normal 29 3" xfId="1399"/>
    <cellStyle name="Normal 3" xfId="14"/>
    <cellStyle name="Normal 3 2" xfId="88"/>
    <cellStyle name="Normal 3 2 2" xfId="436"/>
    <cellStyle name="Normal 3 2 3" xfId="319"/>
    <cellStyle name="Normal 3 3" xfId="367"/>
    <cellStyle name="Normal 3 4" xfId="1102"/>
    <cellStyle name="Normal 3 5" xfId="314"/>
    <cellStyle name="Normal 3 6" xfId="1316"/>
    <cellStyle name="Normal 3 6 2" xfId="2173"/>
    <cellStyle name="Normal 3 7" xfId="1325"/>
    <cellStyle name="Normal 3 8" xfId="5845"/>
    <cellStyle name="Normal 30" xfId="265"/>
    <cellStyle name="Normal 30 2" xfId="1122"/>
    <cellStyle name="Normal 30 3" xfId="1400"/>
    <cellStyle name="Normal 31" xfId="267"/>
    <cellStyle name="Normal 31 2" xfId="1213"/>
    <cellStyle name="Normal 31 2 2" xfId="2134"/>
    <cellStyle name="Normal 31 2 2 2" xfId="3620"/>
    <cellStyle name="Normal 31 2 2 3" xfId="5076"/>
    <cellStyle name="Normal 31 2 3" xfId="2893"/>
    <cellStyle name="Normal 31 2 3 2" xfId="5809"/>
    <cellStyle name="Normal 31 2 4" xfId="4355"/>
    <cellStyle name="Normal 31 3" xfId="1402"/>
    <cellStyle name="Normal 32" xfId="269"/>
    <cellStyle name="Normal 32 2" xfId="1222"/>
    <cellStyle name="Normal 32 2 2" xfId="2140"/>
    <cellStyle name="Normal 32 2 2 2" xfId="3626"/>
    <cellStyle name="Normal 32 2 2 3" xfId="5082"/>
    <cellStyle name="Normal 32 2 3" xfId="2899"/>
    <cellStyle name="Normal 32 2 3 2" xfId="5815"/>
    <cellStyle name="Normal 32 2 4" xfId="4361"/>
    <cellStyle name="Normal 32 3" xfId="1216"/>
    <cellStyle name="Normal 32 3 2" xfId="2136"/>
    <cellStyle name="Normal 32 3 2 2" xfId="3622"/>
    <cellStyle name="Normal 32 3 2 3" xfId="5078"/>
    <cellStyle name="Normal 32 3 3" xfId="2895"/>
    <cellStyle name="Normal 32 3 3 2" xfId="5811"/>
    <cellStyle name="Normal 32 3 4" xfId="4357"/>
    <cellStyle name="Normal 32 4" xfId="1404"/>
    <cellStyle name="Normal 33" xfId="271"/>
    <cellStyle name="Normal 33 2" xfId="1218"/>
    <cellStyle name="Normal 33 2 2" xfId="2138"/>
    <cellStyle name="Normal 33 2 2 2" xfId="3624"/>
    <cellStyle name="Normal 33 2 2 3" xfId="5080"/>
    <cellStyle name="Normal 33 2 3" xfId="2897"/>
    <cellStyle name="Normal 33 2 3 2" xfId="5813"/>
    <cellStyle name="Normal 33 2 4" xfId="4359"/>
    <cellStyle name="Normal 33 3" xfId="1406"/>
    <cellStyle name="Normal 34" xfId="273"/>
    <cellStyle name="Normal 34 2" xfId="1220"/>
    <cellStyle name="Normal 34 3" xfId="1408"/>
    <cellStyle name="Normal 35" xfId="275"/>
    <cellStyle name="Normal 35 2" xfId="1221"/>
    <cellStyle name="Normal 35 3" xfId="1410"/>
    <cellStyle name="Normal 36" xfId="277"/>
    <cellStyle name="Normal 36 2" xfId="1223"/>
    <cellStyle name="Normal 36 3" xfId="1412"/>
    <cellStyle name="Normal 37" xfId="279"/>
    <cellStyle name="Normal 37 2" xfId="1224"/>
    <cellStyle name="Normal 37 3" xfId="1414"/>
    <cellStyle name="Normal 38" xfId="281"/>
    <cellStyle name="Normal 38 2" xfId="1225"/>
    <cellStyle name="Normal 38 2 2" xfId="2141"/>
    <cellStyle name="Normal 38 2 2 2" xfId="3627"/>
    <cellStyle name="Normal 38 2 2 3" xfId="5083"/>
    <cellStyle name="Normal 38 2 3" xfId="2900"/>
    <cellStyle name="Normal 38 2 3 2" xfId="5816"/>
    <cellStyle name="Normal 38 2 4" xfId="4362"/>
    <cellStyle name="Normal 38 3" xfId="1416"/>
    <cellStyle name="Normal 39" xfId="284"/>
    <cellStyle name="Normal 39 2" xfId="1227"/>
    <cellStyle name="Normal 39 2 2" xfId="2143"/>
    <cellStyle name="Normal 39 2 2 2" xfId="3629"/>
    <cellStyle name="Normal 39 2 2 3" xfId="5085"/>
    <cellStyle name="Normal 39 2 3" xfId="2902"/>
    <cellStyle name="Normal 39 2 3 2" xfId="5818"/>
    <cellStyle name="Normal 39 2 4" xfId="4364"/>
    <cellStyle name="Normal 39 3" xfId="1418"/>
    <cellStyle name="Normal 4" xfId="15"/>
    <cellStyle name="Normal 4 2" xfId="209"/>
    <cellStyle name="Normal 4 2 2" xfId="378"/>
    <cellStyle name="Normal 4 3" xfId="208"/>
    <cellStyle name="Normal 4 4" xfId="315"/>
    <cellStyle name="Normal 4_2013 OT Monthly Allocation" xfId="368"/>
    <cellStyle name="Normal 40" xfId="286"/>
    <cellStyle name="Normal 40 2" xfId="1229"/>
    <cellStyle name="Normal 40 3" xfId="1420"/>
    <cellStyle name="Normal 41" xfId="288"/>
    <cellStyle name="Normal 41 2" xfId="1230"/>
    <cellStyle name="Normal 41 2 2" xfId="2145"/>
    <cellStyle name="Normal 41 2 2 2" xfId="3631"/>
    <cellStyle name="Normal 41 2 2 3" xfId="5087"/>
    <cellStyle name="Normal 41 2 3" xfId="2904"/>
    <cellStyle name="Normal 41 2 3 2" xfId="5820"/>
    <cellStyle name="Normal 41 2 4" xfId="4366"/>
    <cellStyle name="Normal 41 3" xfId="1422"/>
    <cellStyle name="Normal 42" xfId="290"/>
    <cellStyle name="Normal 42 2" xfId="1232"/>
    <cellStyle name="Normal 42 3" xfId="1424"/>
    <cellStyle name="Normal 43" xfId="291"/>
    <cellStyle name="Normal 43 2" xfId="1233"/>
    <cellStyle name="Normal 43 2 2" xfId="2147"/>
    <cellStyle name="Normal 43 2 2 2" xfId="3633"/>
    <cellStyle name="Normal 43 2 2 3" xfId="5089"/>
    <cellStyle name="Normal 43 2 3" xfId="2906"/>
    <cellStyle name="Normal 43 2 3 2" xfId="5822"/>
    <cellStyle name="Normal 43 2 4" xfId="4368"/>
    <cellStyle name="Normal 43 3" xfId="1425"/>
    <cellStyle name="Normal 44" xfId="293"/>
    <cellStyle name="Normal 44 2" xfId="1235"/>
    <cellStyle name="Normal 44 3" xfId="1427"/>
    <cellStyle name="Normal 45" xfId="294"/>
    <cellStyle name="Normal 45 2" xfId="1236"/>
    <cellStyle name="Normal 45 2 2" xfId="2149"/>
    <cellStyle name="Normal 45 2 2 2" xfId="3635"/>
    <cellStyle name="Normal 45 2 2 3" xfId="5091"/>
    <cellStyle name="Normal 45 2 3" xfId="2908"/>
    <cellStyle name="Normal 45 2 3 2" xfId="5824"/>
    <cellStyle name="Normal 45 2 4" xfId="4370"/>
    <cellStyle name="Normal 45 3" xfId="1428"/>
    <cellStyle name="Normal 46" xfId="296"/>
    <cellStyle name="Normal 46 2" xfId="1238"/>
    <cellStyle name="Normal 46 3" xfId="1430"/>
    <cellStyle name="Normal 47" xfId="299"/>
    <cellStyle name="Normal 47 2" xfId="1239"/>
    <cellStyle name="Normal 47 3" xfId="1432"/>
    <cellStyle name="Normal 48" xfId="301"/>
    <cellStyle name="Normal 48 2" xfId="1240"/>
    <cellStyle name="Normal 48 3" xfId="1434"/>
    <cellStyle name="Normal 49" xfId="302"/>
    <cellStyle name="Normal 49 2" xfId="1241"/>
    <cellStyle name="Normal 49 3" xfId="1435"/>
    <cellStyle name="Normal 5" xfId="35"/>
    <cellStyle name="Normal 5 2" xfId="210"/>
    <cellStyle name="Normal 5 3" xfId="1317"/>
    <cellStyle name="Normal 5 3 2" xfId="2174"/>
    <cellStyle name="Normal 5 3 2 2" xfId="3644"/>
    <cellStyle name="Normal 5 3 2 3" xfId="5100"/>
    <cellStyle name="Normal 5 3 3" xfId="2917"/>
    <cellStyle name="Normal 5 3 3 2" xfId="5833"/>
    <cellStyle name="Normal 5 3 4" xfId="4379"/>
    <cellStyle name="Normal 5 4" xfId="1353"/>
    <cellStyle name="Normal 50" xfId="304"/>
    <cellStyle name="Normal 50 2" xfId="1242"/>
    <cellStyle name="Normal 50 3" xfId="1437"/>
    <cellStyle name="Normal 51" xfId="306"/>
    <cellStyle name="Normal 51 2" xfId="1243"/>
    <cellStyle name="Normal 51 2 2" xfId="2151"/>
    <cellStyle name="Normal 51 2 2 2" xfId="3637"/>
    <cellStyle name="Normal 51 2 2 3" xfId="5093"/>
    <cellStyle name="Normal 51 2 3" xfId="2910"/>
    <cellStyle name="Normal 51 2 3 2" xfId="5826"/>
    <cellStyle name="Normal 51 2 4" xfId="4372"/>
    <cellStyle name="Normal 51 3" xfId="1439"/>
    <cellStyle name="Normal 52" xfId="308"/>
    <cellStyle name="Normal 52 2" xfId="1245"/>
    <cellStyle name="Normal 52 3" xfId="1441"/>
    <cellStyle name="Normal 53" xfId="310"/>
    <cellStyle name="Normal 53 2" xfId="1246"/>
    <cellStyle name="Normal 53 3" xfId="1443"/>
    <cellStyle name="Normal 54" xfId="312"/>
    <cellStyle name="Normal 54 2" xfId="1247"/>
    <cellStyle name="Normal 54 3" xfId="1445"/>
    <cellStyle name="Normal 55" xfId="1248"/>
    <cellStyle name="Normal 56" xfId="1249"/>
    <cellStyle name="Normal 57" xfId="1250"/>
    <cellStyle name="Normal 58" xfId="1251"/>
    <cellStyle name="Normal 58 2" xfId="2153"/>
    <cellStyle name="Normal 58 2 2" xfId="3639"/>
    <cellStyle name="Normal 58 2 3" xfId="5095"/>
    <cellStyle name="Normal 58 3" xfId="2912"/>
    <cellStyle name="Normal 58 3 2" xfId="5828"/>
    <cellStyle name="Normal 58 4" xfId="4374"/>
    <cellStyle name="Normal 59" xfId="1253"/>
    <cellStyle name="Normal 6" xfId="37"/>
    <cellStyle name="Normal 6 2" xfId="211"/>
    <cellStyle name="Normal 6 2 2" xfId="1200"/>
    <cellStyle name="Normal 6 2 2 2" xfId="2132"/>
    <cellStyle name="Normal 6 2 2 2 2" xfId="3618"/>
    <cellStyle name="Normal 6 2 2 2 3" xfId="5074"/>
    <cellStyle name="Normal 6 2 2 3" xfId="2891"/>
    <cellStyle name="Normal 6 2 2 3 2" xfId="5807"/>
    <cellStyle name="Normal 6 2 2 4" xfId="4353"/>
    <cellStyle name="Normal 6 3" xfId="1354"/>
    <cellStyle name="Normal 60" xfId="1255"/>
    <cellStyle name="Normal 61" xfId="1257"/>
    <cellStyle name="Normal 62" xfId="1259"/>
    <cellStyle name="Normal 62 2" xfId="1331"/>
    <cellStyle name="Normal 63" xfId="1260"/>
    <cellStyle name="Normal 64" xfId="1261"/>
    <cellStyle name="Normal 64 2" xfId="2155"/>
    <cellStyle name="Normal 64 2 2" xfId="3641"/>
    <cellStyle name="Normal 64 2 3" xfId="5097"/>
    <cellStyle name="Normal 64 3" xfId="2914"/>
    <cellStyle name="Normal 64 3 2" xfId="5830"/>
    <cellStyle name="Normal 64 4" xfId="4376"/>
    <cellStyle name="Normal 65" xfId="1263"/>
    <cellStyle name="Normal 66" xfId="1264"/>
    <cellStyle name="Normal 67" xfId="1265"/>
    <cellStyle name="Normal 67 2" xfId="2157"/>
    <cellStyle name="Normal 67 2 2" xfId="3643"/>
    <cellStyle name="Normal 67 2 3" xfId="5099"/>
    <cellStyle name="Normal 67 3" xfId="2916"/>
    <cellStyle name="Normal 67 3 2" xfId="5832"/>
    <cellStyle name="Normal 67 4" xfId="4378"/>
    <cellStyle name="Normal 68" xfId="1266"/>
    <cellStyle name="Normal 69" xfId="1267"/>
    <cellStyle name="Normal 69 2" xfId="1346"/>
    <cellStyle name="Normal 69 2 2" xfId="2187"/>
    <cellStyle name="Normal 69 2 2 2" xfId="3648"/>
    <cellStyle name="Normal 69 2 2 3" xfId="5104"/>
    <cellStyle name="Normal 69 2 3" xfId="2921"/>
    <cellStyle name="Normal 69 2 3 2" xfId="5837"/>
    <cellStyle name="Normal 69 2 4" xfId="4383"/>
    <cellStyle name="Normal 69 3" xfId="2158"/>
    <cellStyle name="Normal 7" xfId="92"/>
    <cellStyle name="Normal 7 2" xfId="212"/>
    <cellStyle name="Normal 7 3" xfId="322"/>
    <cellStyle name="Normal 7 4" xfId="1328"/>
    <cellStyle name="Normal 7 4 2" xfId="2183"/>
    <cellStyle name="Normal 7 4 2 2" xfId="3647"/>
    <cellStyle name="Normal 7 4 2 3" xfId="5103"/>
    <cellStyle name="Normal 7 4 3" xfId="2920"/>
    <cellStyle name="Normal 7 4 3 2" xfId="5836"/>
    <cellStyle name="Normal 7 4 4" xfId="4382"/>
    <cellStyle name="Normal 70" xfId="1269"/>
    <cellStyle name="Normal 70 2" xfId="1348"/>
    <cellStyle name="Normal 70 3" xfId="2160"/>
    <cellStyle name="Normal 71" xfId="1271"/>
    <cellStyle name="Normal 71 2" xfId="1349"/>
    <cellStyle name="Normal 71 3" xfId="2162"/>
    <cellStyle name="Normal 72" xfId="1324"/>
    <cellStyle name="Normal 72 2" xfId="1350"/>
    <cellStyle name="Normal 72 2 2" xfId="2189"/>
    <cellStyle name="Normal 72 2 2 2" xfId="3650"/>
    <cellStyle name="Normal 72 2 2 3" xfId="5106"/>
    <cellStyle name="Normal 72 2 3" xfId="2923"/>
    <cellStyle name="Normal 72 2 3 2" xfId="5839"/>
    <cellStyle name="Normal 72 2 4" xfId="4385"/>
    <cellStyle name="Normal 72 3" xfId="2180"/>
    <cellStyle name="Normal 73" xfId="1330"/>
    <cellStyle name="Normal 73 2" xfId="1352"/>
    <cellStyle name="Normal 73 2 2" xfId="2191"/>
    <cellStyle name="Normal 73 3" xfId="2184"/>
    <cellStyle name="Normal 74" xfId="1332"/>
    <cellStyle name="Normal 74 2" xfId="2185"/>
    <cellStyle name="Normal 75" xfId="1334"/>
    <cellStyle name="Normal 75 2" xfId="2186"/>
    <cellStyle name="Normal 76" xfId="2192"/>
    <cellStyle name="Normal 76 2" xfId="3652"/>
    <cellStyle name="Normal 76 3" xfId="5108"/>
    <cellStyle name="Normal 77" xfId="2196"/>
    <cellStyle name="Normal 77 2" xfId="3656"/>
    <cellStyle name="Normal 77 3" xfId="5112"/>
    <cellStyle name="Normal 78" xfId="2198"/>
    <cellStyle name="Normal 78 2" xfId="3658"/>
    <cellStyle name="Normal 78 3" xfId="5114"/>
    <cellStyle name="Normal 79" xfId="2200"/>
    <cellStyle name="Normal 79 2" xfId="3660"/>
    <cellStyle name="Normal 79 3" xfId="5116"/>
    <cellStyle name="Normal 8" xfId="112"/>
    <cellStyle name="Normal 8 10" xfId="387"/>
    <cellStyle name="Normal 8 10 2" xfId="1447"/>
    <cellStyle name="Normal 8 10 2 2" xfId="2933"/>
    <cellStyle name="Normal 8 10 2 3" xfId="4389"/>
    <cellStyle name="Normal 8 10 3" xfId="2206"/>
    <cellStyle name="Normal 8 10 3 2" xfId="5122"/>
    <cellStyle name="Normal 8 10 4" xfId="3668"/>
    <cellStyle name="Normal 8 11" xfId="1357"/>
    <cellStyle name="Normal 8 2" xfId="213"/>
    <cellStyle name="Normal 8 2 2" xfId="535"/>
    <cellStyle name="Normal 8 2 2 2" xfId="703"/>
    <cellStyle name="Normal 8 2 2 2 2" xfId="1036"/>
    <cellStyle name="Normal 8 2 2 2 2 2" xfId="2047"/>
    <cellStyle name="Normal 8 2 2 2 2 2 2" xfId="3533"/>
    <cellStyle name="Normal 8 2 2 2 2 2 3" xfId="4989"/>
    <cellStyle name="Normal 8 2 2 2 2 3" xfId="2806"/>
    <cellStyle name="Normal 8 2 2 2 2 3 2" xfId="5722"/>
    <cellStyle name="Normal 8 2 2 2 2 4" xfId="4268"/>
    <cellStyle name="Normal 8 2 2 2 3" xfId="1717"/>
    <cellStyle name="Normal 8 2 2 2 3 2" xfId="3203"/>
    <cellStyle name="Normal 8 2 2 2 3 3" xfId="4659"/>
    <cellStyle name="Normal 8 2 2 2 4" xfId="2476"/>
    <cellStyle name="Normal 8 2 2 2 4 2" xfId="5392"/>
    <cellStyle name="Normal 8 2 2 2 5" xfId="3938"/>
    <cellStyle name="Normal 8 2 2 3" xfId="871"/>
    <cellStyle name="Normal 8 2 2 3 2" xfId="1882"/>
    <cellStyle name="Normal 8 2 2 3 2 2" xfId="3368"/>
    <cellStyle name="Normal 8 2 2 3 2 3" xfId="4824"/>
    <cellStyle name="Normal 8 2 2 3 3" xfId="2641"/>
    <cellStyle name="Normal 8 2 2 3 3 2" xfId="5557"/>
    <cellStyle name="Normal 8 2 2 3 4" xfId="4103"/>
    <cellStyle name="Normal 8 2 2 4" xfId="1552"/>
    <cellStyle name="Normal 8 2 2 4 2" xfId="3038"/>
    <cellStyle name="Normal 8 2 2 4 3" xfId="4494"/>
    <cellStyle name="Normal 8 2 2 5" xfId="2311"/>
    <cellStyle name="Normal 8 2 2 5 2" xfId="5227"/>
    <cellStyle name="Normal 8 2 2 6" xfId="3773"/>
    <cellStyle name="Normal 8 2 3" xfId="580"/>
    <cellStyle name="Normal 8 2 3 2" xfId="748"/>
    <cellStyle name="Normal 8 2 3 2 2" xfId="1081"/>
    <cellStyle name="Normal 8 2 3 2 2 2" xfId="2092"/>
    <cellStyle name="Normal 8 2 3 2 2 2 2" xfId="3578"/>
    <cellStyle name="Normal 8 2 3 2 2 2 3" xfId="5034"/>
    <cellStyle name="Normal 8 2 3 2 2 3" xfId="2851"/>
    <cellStyle name="Normal 8 2 3 2 2 3 2" xfId="5767"/>
    <cellStyle name="Normal 8 2 3 2 2 4" xfId="4313"/>
    <cellStyle name="Normal 8 2 3 2 3" xfId="1762"/>
    <cellStyle name="Normal 8 2 3 2 3 2" xfId="3248"/>
    <cellStyle name="Normal 8 2 3 2 3 3" xfId="4704"/>
    <cellStyle name="Normal 8 2 3 2 4" xfId="2521"/>
    <cellStyle name="Normal 8 2 3 2 4 2" xfId="5437"/>
    <cellStyle name="Normal 8 2 3 2 5" xfId="3983"/>
    <cellStyle name="Normal 8 2 3 3" xfId="916"/>
    <cellStyle name="Normal 8 2 3 3 2" xfId="1927"/>
    <cellStyle name="Normal 8 2 3 3 2 2" xfId="3413"/>
    <cellStyle name="Normal 8 2 3 3 2 3" xfId="4869"/>
    <cellStyle name="Normal 8 2 3 3 3" xfId="2686"/>
    <cellStyle name="Normal 8 2 3 3 3 2" xfId="5602"/>
    <cellStyle name="Normal 8 2 3 3 4" xfId="4148"/>
    <cellStyle name="Normal 8 2 3 4" xfId="1597"/>
    <cellStyle name="Normal 8 2 3 4 2" xfId="3083"/>
    <cellStyle name="Normal 8 2 3 4 3" xfId="4539"/>
    <cellStyle name="Normal 8 2 3 5" xfId="2356"/>
    <cellStyle name="Normal 8 2 3 5 2" xfId="5272"/>
    <cellStyle name="Normal 8 2 3 6" xfId="3818"/>
    <cellStyle name="Normal 8 2 4" xfId="643"/>
    <cellStyle name="Normal 8 2 4 2" xfId="976"/>
    <cellStyle name="Normal 8 2 4 2 2" xfId="1987"/>
    <cellStyle name="Normal 8 2 4 2 2 2" xfId="3473"/>
    <cellStyle name="Normal 8 2 4 2 2 3" xfId="4929"/>
    <cellStyle name="Normal 8 2 4 2 3" xfId="2746"/>
    <cellStyle name="Normal 8 2 4 2 3 2" xfId="5662"/>
    <cellStyle name="Normal 8 2 4 2 4" xfId="4208"/>
    <cellStyle name="Normal 8 2 4 3" xfId="1657"/>
    <cellStyle name="Normal 8 2 4 3 2" xfId="3143"/>
    <cellStyle name="Normal 8 2 4 3 3" xfId="4599"/>
    <cellStyle name="Normal 8 2 4 4" xfId="2416"/>
    <cellStyle name="Normal 8 2 4 4 2" xfId="5332"/>
    <cellStyle name="Normal 8 2 4 5" xfId="3878"/>
    <cellStyle name="Normal 8 2 5" xfId="811"/>
    <cellStyle name="Normal 8 2 5 2" xfId="1822"/>
    <cellStyle name="Normal 8 2 5 2 2" xfId="3308"/>
    <cellStyle name="Normal 8 2 5 2 3" xfId="4764"/>
    <cellStyle name="Normal 8 2 5 3" xfId="2581"/>
    <cellStyle name="Normal 8 2 5 3 2" xfId="5497"/>
    <cellStyle name="Normal 8 2 5 4" xfId="4043"/>
    <cellStyle name="Normal 8 2 6" xfId="475"/>
    <cellStyle name="Normal 8 2 6 2" xfId="1492"/>
    <cellStyle name="Normal 8 2 6 2 2" xfId="2978"/>
    <cellStyle name="Normal 8 2 6 2 3" xfId="4434"/>
    <cellStyle name="Normal 8 2 6 3" xfId="2251"/>
    <cellStyle name="Normal 8 2 6 3 2" xfId="5167"/>
    <cellStyle name="Normal 8 2 6 4" xfId="3713"/>
    <cellStyle name="Normal 8 3" xfId="460"/>
    <cellStyle name="Normal 8 3 2" xfId="520"/>
    <cellStyle name="Normal 8 3 2 2" xfId="688"/>
    <cellStyle name="Normal 8 3 2 2 2" xfId="1021"/>
    <cellStyle name="Normal 8 3 2 2 2 2" xfId="2032"/>
    <cellStyle name="Normal 8 3 2 2 2 2 2" xfId="3518"/>
    <cellStyle name="Normal 8 3 2 2 2 2 3" xfId="4974"/>
    <cellStyle name="Normal 8 3 2 2 2 3" xfId="2791"/>
    <cellStyle name="Normal 8 3 2 2 2 3 2" xfId="5707"/>
    <cellStyle name="Normal 8 3 2 2 2 4" xfId="4253"/>
    <cellStyle name="Normal 8 3 2 2 3" xfId="1702"/>
    <cellStyle name="Normal 8 3 2 2 3 2" xfId="3188"/>
    <cellStyle name="Normal 8 3 2 2 3 3" xfId="4644"/>
    <cellStyle name="Normal 8 3 2 2 4" xfId="2461"/>
    <cellStyle name="Normal 8 3 2 2 4 2" xfId="5377"/>
    <cellStyle name="Normal 8 3 2 2 5" xfId="3923"/>
    <cellStyle name="Normal 8 3 2 3" xfId="856"/>
    <cellStyle name="Normal 8 3 2 3 2" xfId="1867"/>
    <cellStyle name="Normal 8 3 2 3 2 2" xfId="3353"/>
    <cellStyle name="Normal 8 3 2 3 2 3" xfId="4809"/>
    <cellStyle name="Normal 8 3 2 3 3" xfId="2626"/>
    <cellStyle name="Normal 8 3 2 3 3 2" xfId="5542"/>
    <cellStyle name="Normal 8 3 2 3 4" xfId="4088"/>
    <cellStyle name="Normal 8 3 2 4" xfId="1537"/>
    <cellStyle name="Normal 8 3 2 4 2" xfId="3023"/>
    <cellStyle name="Normal 8 3 2 4 3" xfId="4479"/>
    <cellStyle name="Normal 8 3 2 5" xfId="2296"/>
    <cellStyle name="Normal 8 3 2 5 2" xfId="5212"/>
    <cellStyle name="Normal 8 3 2 6" xfId="3758"/>
    <cellStyle name="Normal 8 3 3" xfId="565"/>
    <cellStyle name="Normal 8 3 3 2" xfId="733"/>
    <cellStyle name="Normal 8 3 3 2 2" xfId="1066"/>
    <cellStyle name="Normal 8 3 3 2 2 2" xfId="2077"/>
    <cellStyle name="Normal 8 3 3 2 2 2 2" xfId="3563"/>
    <cellStyle name="Normal 8 3 3 2 2 2 3" xfId="5019"/>
    <cellStyle name="Normal 8 3 3 2 2 3" xfId="2836"/>
    <cellStyle name="Normal 8 3 3 2 2 3 2" xfId="5752"/>
    <cellStyle name="Normal 8 3 3 2 2 4" xfId="4298"/>
    <cellStyle name="Normal 8 3 3 2 3" xfId="1747"/>
    <cellStyle name="Normal 8 3 3 2 3 2" xfId="3233"/>
    <cellStyle name="Normal 8 3 3 2 3 3" xfId="4689"/>
    <cellStyle name="Normal 8 3 3 2 4" xfId="2506"/>
    <cellStyle name="Normal 8 3 3 2 4 2" xfId="5422"/>
    <cellStyle name="Normal 8 3 3 2 5" xfId="3968"/>
    <cellStyle name="Normal 8 3 3 3" xfId="901"/>
    <cellStyle name="Normal 8 3 3 3 2" xfId="1912"/>
    <cellStyle name="Normal 8 3 3 3 2 2" xfId="3398"/>
    <cellStyle name="Normal 8 3 3 3 2 3" xfId="4854"/>
    <cellStyle name="Normal 8 3 3 3 3" xfId="2671"/>
    <cellStyle name="Normal 8 3 3 3 3 2" xfId="5587"/>
    <cellStyle name="Normal 8 3 3 3 4" xfId="4133"/>
    <cellStyle name="Normal 8 3 3 4" xfId="1582"/>
    <cellStyle name="Normal 8 3 3 4 2" xfId="3068"/>
    <cellStyle name="Normal 8 3 3 4 3" xfId="4524"/>
    <cellStyle name="Normal 8 3 3 5" xfId="2341"/>
    <cellStyle name="Normal 8 3 3 5 2" xfId="5257"/>
    <cellStyle name="Normal 8 3 3 6" xfId="3803"/>
    <cellStyle name="Normal 8 3 4" xfId="628"/>
    <cellStyle name="Normal 8 3 4 2" xfId="961"/>
    <cellStyle name="Normal 8 3 4 2 2" xfId="1972"/>
    <cellStyle name="Normal 8 3 4 2 2 2" xfId="3458"/>
    <cellStyle name="Normal 8 3 4 2 2 3" xfId="4914"/>
    <cellStyle name="Normal 8 3 4 2 3" xfId="2731"/>
    <cellStyle name="Normal 8 3 4 2 3 2" xfId="5647"/>
    <cellStyle name="Normal 8 3 4 2 4" xfId="4193"/>
    <cellStyle name="Normal 8 3 4 3" xfId="1642"/>
    <cellStyle name="Normal 8 3 4 3 2" xfId="3128"/>
    <cellStyle name="Normal 8 3 4 3 3" xfId="4584"/>
    <cellStyle name="Normal 8 3 4 4" xfId="2401"/>
    <cellStyle name="Normal 8 3 4 4 2" xfId="5317"/>
    <cellStyle name="Normal 8 3 4 5" xfId="3863"/>
    <cellStyle name="Normal 8 3 5" xfId="796"/>
    <cellStyle name="Normal 8 3 5 2" xfId="1807"/>
    <cellStyle name="Normal 8 3 5 2 2" xfId="3293"/>
    <cellStyle name="Normal 8 3 5 2 3" xfId="4749"/>
    <cellStyle name="Normal 8 3 5 3" xfId="2566"/>
    <cellStyle name="Normal 8 3 5 3 2" xfId="5482"/>
    <cellStyle name="Normal 8 3 5 4" xfId="4028"/>
    <cellStyle name="Normal 8 3 6" xfId="1477"/>
    <cellStyle name="Normal 8 3 6 2" xfId="2963"/>
    <cellStyle name="Normal 8 3 6 3" xfId="4419"/>
    <cellStyle name="Normal 8 3 7" xfId="2236"/>
    <cellStyle name="Normal 8 3 7 2" xfId="5152"/>
    <cellStyle name="Normal 8 3 8" xfId="3698"/>
    <cellStyle name="Normal 8 4" xfId="445"/>
    <cellStyle name="Normal 8 4 2" xfId="505"/>
    <cellStyle name="Normal 8 4 2 2" xfId="673"/>
    <cellStyle name="Normal 8 4 2 2 2" xfId="1006"/>
    <cellStyle name="Normal 8 4 2 2 2 2" xfId="2017"/>
    <cellStyle name="Normal 8 4 2 2 2 2 2" xfId="3503"/>
    <cellStyle name="Normal 8 4 2 2 2 2 3" xfId="4959"/>
    <cellStyle name="Normal 8 4 2 2 2 3" xfId="2776"/>
    <cellStyle name="Normal 8 4 2 2 2 3 2" xfId="5692"/>
    <cellStyle name="Normal 8 4 2 2 2 4" xfId="4238"/>
    <cellStyle name="Normal 8 4 2 2 3" xfId="1687"/>
    <cellStyle name="Normal 8 4 2 2 3 2" xfId="3173"/>
    <cellStyle name="Normal 8 4 2 2 3 3" xfId="4629"/>
    <cellStyle name="Normal 8 4 2 2 4" xfId="2446"/>
    <cellStyle name="Normal 8 4 2 2 4 2" xfId="5362"/>
    <cellStyle name="Normal 8 4 2 2 5" xfId="3908"/>
    <cellStyle name="Normal 8 4 2 3" xfId="841"/>
    <cellStyle name="Normal 8 4 2 3 2" xfId="1852"/>
    <cellStyle name="Normal 8 4 2 3 2 2" xfId="3338"/>
    <cellStyle name="Normal 8 4 2 3 2 3" xfId="4794"/>
    <cellStyle name="Normal 8 4 2 3 3" xfId="2611"/>
    <cellStyle name="Normal 8 4 2 3 3 2" xfId="5527"/>
    <cellStyle name="Normal 8 4 2 3 4" xfId="4073"/>
    <cellStyle name="Normal 8 4 2 4" xfId="1522"/>
    <cellStyle name="Normal 8 4 2 4 2" xfId="3008"/>
    <cellStyle name="Normal 8 4 2 4 3" xfId="4464"/>
    <cellStyle name="Normal 8 4 2 5" xfId="2281"/>
    <cellStyle name="Normal 8 4 2 5 2" xfId="5197"/>
    <cellStyle name="Normal 8 4 2 6" xfId="3743"/>
    <cellStyle name="Normal 8 4 3" xfId="613"/>
    <cellStyle name="Normal 8 4 3 2" xfId="946"/>
    <cellStyle name="Normal 8 4 3 2 2" xfId="1957"/>
    <cellStyle name="Normal 8 4 3 2 2 2" xfId="3443"/>
    <cellStyle name="Normal 8 4 3 2 2 3" xfId="4899"/>
    <cellStyle name="Normal 8 4 3 2 3" xfId="2716"/>
    <cellStyle name="Normal 8 4 3 2 3 2" xfId="5632"/>
    <cellStyle name="Normal 8 4 3 2 4" xfId="4178"/>
    <cellStyle name="Normal 8 4 3 3" xfId="1627"/>
    <cellStyle name="Normal 8 4 3 3 2" xfId="3113"/>
    <cellStyle name="Normal 8 4 3 3 3" xfId="4569"/>
    <cellStyle name="Normal 8 4 3 4" xfId="2386"/>
    <cellStyle name="Normal 8 4 3 4 2" xfId="5302"/>
    <cellStyle name="Normal 8 4 3 5" xfId="3848"/>
    <cellStyle name="Normal 8 4 4" xfId="781"/>
    <cellStyle name="Normal 8 4 4 2" xfId="1792"/>
    <cellStyle name="Normal 8 4 4 2 2" xfId="3278"/>
    <cellStyle name="Normal 8 4 4 2 3" xfId="4734"/>
    <cellStyle name="Normal 8 4 4 3" xfId="2551"/>
    <cellStyle name="Normal 8 4 4 3 2" xfId="5467"/>
    <cellStyle name="Normal 8 4 4 4" xfId="4013"/>
    <cellStyle name="Normal 8 4 5" xfId="1462"/>
    <cellStyle name="Normal 8 4 5 2" xfId="2948"/>
    <cellStyle name="Normal 8 4 5 3" xfId="4404"/>
    <cellStyle name="Normal 8 4 6" xfId="2221"/>
    <cellStyle name="Normal 8 4 6 2" xfId="5137"/>
    <cellStyle name="Normal 8 4 7" xfId="3683"/>
    <cellStyle name="Normal 8 5" xfId="490"/>
    <cellStyle name="Normal 8 5 2" xfId="658"/>
    <cellStyle name="Normal 8 5 2 2" xfId="991"/>
    <cellStyle name="Normal 8 5 2 2 2" xfId="2002"/>
    <cellStyle name="Normal 8 5 2 2 2 2" xfId="3488"/>
    <cellStyle name="Normal 8 5 2 2 2 3" xfId="4944"/>
    <cellStyle name="Normal 8 5 2 2 3" xfId="2761"/>
    <cellStyle name="Normal 8 5 2 2 3 2" xfId="5677"/>
    <cellStyle name="Normal 8 5 2 2 4" xfId="4223"/>
    <cellStyle name="Normal 8 5 2 3" xfId="1672"/>
    <cellStyle name="Normal 8 5 2 3 2" xfId="3158"/>
    <cellStyle name="Normal 8 5 2 3 3" xfId="4614"/>
    <cellStyle name="Normal 8 5 2 4" xfId="2431"/>
    <cellStyle name="Normal 8 5 2 4 2" xfId="5347"/>
    <cellStyle name="Normal 8 5 2 5" xfId="3893"/>
    <cellStyle name="Normal 8 5 3" xfId="826"/>
    <cellStyle name="Normal 8 5 3 2" xfId="1837"/>
    <cellStyle name="Normal 8 5 3 2 2" xfId="3323"/>
    <cellStyle name="Normal 8 5 3 2 3" xfId="4779"/>
    <cellStyle name="Normal 8 5 3 3" xfId="2596"/>
    <cellStyle name="Normal 8 5 3 3 2" xfId="5512"/>
    <cellStyle name="Normal 8 5 3 4" xfId="4058"/>
    <cellStyle name="Normal 8 5 4" xfId="1507"/>
    <cellStyle name="Normal 8 5 4 2" xfId="2993"/>
    <cellStyle name="Normal 8 5 4 3" xfId="4449"/>
    <cellStyle name="Normal 8 5 5" xfId="2266"/>
    <cellStyle name="Normal 8 5 5 2" xfId="5182"/>
    <cellStyle name="Normal 8 5 6" xfId="3728"/>
    <cellStyle name="Normal 8 6" xfId="550"/>
    <cellStyle name="Normal 8 6 2" xfId="718"/>
    <cellStyle name="Normal 8 6 2 2" xfId="1051"/>
    <cellStyle name="Normal 8 6 2 2 2" xfId="2062"/>
    <cellStyle name="Normal 8 6 2 2 2 2" xfId="3548"/>
    <cellStyle name="Normal 8 6 2 2 2 3" xfId="5004"/>
    <cellStyle name="Normal 8 6 2 2 3" xfId="2821"/>
    <cellStyle name="Normal 8 6 2 2 3 2" xfId="5737"/>
    <cellStyle name="Normal 8 6 2 2 4" xfId="4283"/>
    <cellStyle name="Normal 8 6 2 3" xfId="1732"/>
    <cellStyle name="Normal 8 6 2 3 2" xfId="3218"/>
    <cellStyle name="Normal 8 6 2 3 3" xfId="4674"/>
    <cellStyle name="Normal 8 6 2 4" xfId="2491"/>
    <cellStyle name="Normal 8 6 2 4 2" xfId="5407"/>
    <cellStyle name="Normal 8 6 2 5" xfId="3953"/>
    <cellStyle name="Normal 8 6 3" xfId="886"/>
    <cellStyle name="Normal 8 6 3 2" xfId="1897"/>
    <cellStyle name="Normal 8 6 3 2 2" xfId="3383"/>
    <cellStyle name="Normal 8 6 3 2 3" xfId="4839"/>
    <cellStyle name="Normal 8 6 3 3" xfId="2656"/>
    <cellStyle name="Normal 8 6 3 3 2" xfId="5572"/>
    <cellStyle name="Normal 8 6 3 4" xfId="4118"/>
    <cellStyle name="Normal 8 6 4" xfId="1567"/>
    <cellStyle name="Normal 8 6 4 2" xfId="3053"/>
    <cellStyle name="Normal 8 6 4 3" xfId="4509"/>
    <cellStyle name="Normal 8 6 5" xfId="2326"/>
    <cellStyle name="Normal 8 6 5 2" xfId="5242"/>
    <cellStyle name="Normal 8 6 6" xfId="3788"/>
    <cellStyle name="Normal 8 7" xfId="598"/>
    <cellStyle name="Normal 8 7 2" xfId="931"/>
    <cellStyle name="Normal 8 7 2 2" xfId="1942"/>
    <cellStyle name="Normal 8 7 2 2 2" xfId="3428"/>
    <cellStyle name="Normal 8 7 2 2 3" xfId="4884"/>
    <cellStyle name="Normal 8 7 2 3" xfId="2701"/>
    <cellStyle name="Normal 8 7 2 3 2" xfId="5617"/>
    <cellStyle name="Normal 8 7 2 4" xfId="4163"/>
    <cellStyle name="Normal 8 7 3" xfId="1612"/>
    <cellStyle name="Normal 8 7 3 2" xfId="3098"/>
    <cellStyle name="Normal 8 7 3 3" xfId="4554"/>
    <cellStyle name="Normal 8 7 4" xfId="2371"/>
    <cellStyle name="Normal 8 7 4 2" xfId="5287"/>
    <cellStyle name="Normal 8 7 5" xfId="3833"/>
    <cellStyle name="Normal 8 8" xfId="766"/>
    <cellStyle name="Normal 8 8 2" xfId="1777"/>
    <cellStyle name="Normal 8 8 2 2" xfId="3263"/>
    <cellStyle name="Normal 8 8 2 3" xfId="4719"/>
    <cellStyle name="Normal 8 8 3" xfId="2536"/>
    <cellStyle name="Normal 8 8 3 2" xfId="5452"/>
    <cellStyle name="Normal 8 8 4" xfId="3998"/>
    <cellStyle name="Normal 8 9" xfId="1201"/>
    <cellStyle name="Normal 80" xfId="2202"/>
    <cellStyle name="Normal 80 2" xfId="3662"/>
    <cellStyle name="Normal 80 3" xfId="5118"/>
    <cellStyle name="Normal 81" xfId="2925"/>
    <cellStyle name="Normal 81 2" xfId="3664"/>
    <cellStyle name="Normal 82" xfId="2926"/>
    <cellStyle name="Normal 82 2" xfId="3665"/>
    <cellStyle name="Normal 83" xfId="2928"/>
    <cellStyle name="Normal 83 2" xfId="5842"/>
    <cellStyle name="Normal 9" xfId="114"/>
    <cellStyle name="Normal 9 2" xfId="214"/>
    <cellStyle name="Normal 9 3" xfId="1359"/>
    <cellStyle name="Normal 9 4" xfId="2930"/>
    <cellStyle name="Normal_June Consolidated Accrual Explanations" xfId="16"/>
    <cellStyle name="Note 2" xfId="370"/>
    <cellStyle name="Note 2 2" xfId="437"/>
    <cellStyle name="Note 2 2 10" xfId="2220"/>
    <cellStyle name="Note 2 2 10 2" xfId="5136"/>
    <cellStyle name="Note 2 2 11" xfId="3682"/>
    <cellStyle name="Note 2 2 2" xfId="489"/>
    <cellStyle name="Note 2 2 2 2" xfId="549"/>
    <cellStyle name="Note 2 2 2 2 2" xfId="717"/>
    <cellStyle name="Note 2 2 2 2 2 2" xfId="1050"/>
    <cellStyle name="Note 2 2 2 2 2 2 2" xfId="2061"/>
    <cellStyle name="Note 2 2 2 2 2 2 2 2" xfId="3547"/>
    <cellStyle name="Note 2 2 2 2 2 2 2 3" xfId="5003"/>
    <cellStyle name="Note 2 2 2 2 2 2 3" xfId="2820"/>
    <cellStyle name="Note 2 2 2 2 2 2 3 2" xfId="5736"/>
    <cellStyle name="Note 2 2 2 2 2 2 4" xfId="4282"/>
    <cellStyle name="Note 2 2 2 2 2 3" xfId="1731"/>
    <cellStyle name="Note 2 2 2 2 2 3 2" xfId="3217"/>
    <cellStyle name="Note 2 2 2 2 2 3 3" xfId="4673"/>
    <cellStyle name="Note 2 2 2 2 2 4" xfId="2490"/>
    <cellStyle name="Note 2 2 2 2 2 4 2" xfId="5406"/>
    <cellStyle name="Note 2 2 2 2 2 5" xfId="3952"/>
    <cellStyle name="Note 2 2 2 2 3" xfId="885"/>
    <cellStyle name="Note 2 2 2 2 3 2" xfId="1896"/>
    <cellStyle name="Note 2 2 2 2 3 2 2" xfId="3382"/>
    <cellStyle name="Note 2 2 2 2 3 2 3" xfId="4838"/>
    <cellStyle name="Note 2 2 2 2 3 3" xfId="2655"/>
    <cellStyle name="Note 2 2 2 2 3 3 2" xfId="5571"/>
    <cellStyle name="Note 2 2 2 2 3 4" xfId="4117"/>
    <cellStyle name="Note 2 2 2 2 4" xfId="1566"/>
    <cellStyle name="Note 2 2 2 2 4 2" xfId="3052"/>
    <cellStyle name="Note 2 2 2 2 4 3" xfId="4508"/>
    <cellStyle name="Note 2 2 2 2 5" xfId="2325"/>
    <cellStyle name="Note 2 2 2 2 5 2" xfId="5241"/>
    <cellStyle name="Note 2 2 2 2 6" xfId="3787"/>
    <cellStyle name="Note 2 2 2 3" xfId="594"/>
    <cellStyle name="Note 2 2 2 3 2" xfId="762"/>
    <cellStyle name="Note 2 2 2 3 2 2" xfId="1095"/>
    <cellStyle name="Note 2 2 2 3 2 2 2" xfId="2106"/>
    <cellStyle name="Note 2 2 2 3 2 2 2 2" xfId="3592"/>
    <cellStyle name="Note 2 2 2 3 2 2 2 3" xfId="5048"/>
    <cellStyle name="Note 2 2 2 3 2 2 3" xfId="2865"/>
    <cellStyle name="Note 2 2 2 3 2 2 3 2" xfId="5781"/>
    <cellStyle name="Note 2 2 2 3 2 2 4" xfId="4327"/>
    <cellStyle name="Note 2 2 2 3 2 3" xfId="1776"/>
    <cellStyle name="Note 2 2 2 3 2 3 2" xfId="3262"/>
    <cellStyle name="Note 2 2 2 3 2 3 3" xfId="4718"/>
    <cellStyle name="Note 2 2 2 3 2 4" xfId="2535"/>
    <cellStyle name="Note 2 2 2 3 2 4 2" xfId="5451"/>
    <cellStyle name="Note 2 2 2 3 2 5" xfId="3997"/>
    <cellStyle name="Note 2 2 2 3 3" xfId="930"/>
    <cellStyle name="Note 2 2 2 3 3 2" xfId="1941"/>
    <cellStyle name="Note 2 2 2 3 3 2 2" xfId="3427"/>
    <cellStyle name="Note 2 2 2 3 3 2 3" xfId="4883"/>
    <cellStyle name="Note 2 2 2 3 3 3" xfId="2700"/>
    <cellStyle name="Note 2 2 2 3 3 3 2" xfId="5616"/>
    <cellStyle name="Note 2 2 2 3 3 4" xfId="4162"/>
    <cellStyle name="Note 2 2 2 3 4" xfId="1611"/>
    <cellStyle name="Note 2 2 2 3 4 2" xfId="3097"/>
    <cellStyle name="Note 2 2 2 3 4 3" xfId="4553"/>
    <cellStyle name="Note 2 2 2 3 5" xfId="2370"/>
    <cellStyle name="Note 2 2 2 3 5 2" xfId="5286"/>
    <cellStyle name="Note 2 2 2 3 6" xfId="3832"/>
    <cellStyle name="Note 2 2 2 4" xfId="657"/>
    <cellStyle name="Note 2 2 2 4 2" xfId="990"/>
    <cellStyle name="Note 2 2 2 4 2 2" xfId="2001"/>
    <cellStyle name="Note 2 2 2 4 2 2 2" xfId="3487"/>
    <cellStyle name="Note 2 2 2 4 2 2 3" xfId="4943"/>
    <cellStyle name="Note 2 2 2 4 2 3" xfId="2760"/>
    <cellStyle name="Note 2 2 2 4 2 3 2" xfId="5676"/>
    <cellStyle name="Note 2 2 2 4 2 4" xfId="4222"/>
    <cellStyle name="Note 2 2 2 4 3" xfId="1671"/>
    <cellStyle name="Note 2 2 2 4 3 2" xfId="3157"/>
    <cellStyle name="Note 2 2 2 4 3 3" xfId="4613"/>
    <cellStyle name="Note 2 2 2 4 4" xfId="2430"/>
    <cellStyle name="Note 2 2 2 4 4 2" xfId="5346"/>
    <cellStyle name="Note 2 2 2 4 5" xfId="3892"/>
    <cellStyle name="Note 2 2 2 5" xfId="825"/>
    <cellStyle name="Note 2 2 2 5 2" xfId="1836"/>
    <cellStyle name="Note 2 2 2 5 2 2" xfId="3322"/>
    <cellStyle name="Note 2 2 2 5 2 3" xfId="4778"/>
    <cellStyle name="Note 2 2 2 5 3" xfId="2595"/>
    <cellStyle name="Note 2 2 2 5 3 2" xfId="5511"/>
    <cellStyle name="Note 2 2 2 5 4" xfId="4057"/>
    <cellStyle name="Note 2 2 2 6" xfId="1506"/>
    <cellStyle name="Note 2 2 2 6 2" xfId="2992"/>
    <cellStyle name="Note 2 2 2 6 3" xfId="4448"/>
    <cellStyle name="Note 2 2 2 7" xfId="2265"/>
    <cellStyle name="Note 2 2 2 7 2" xfId="5181"/>
    <cellStyle name="Note 2 2 2 8" xfId="3727"/>
    <cellStyle name="Note 2 2 3" xfId="474"/>
    <cellStyle name="Note 2 2 3 2" xfId="534"/>
    <cellStyle name="Note 2 2 3 2 2" xfId="702"/>
    <cellStyle name="Note 2 2 3 2 2 2" xfId="1035"/>
    <cellStyle name="Note 2 2 3 2 2 2 2" xfId="2046"/>
    <cellStyle name="Note 2 2 3 2 2 2 2 2" xfId="3532"/>
    <cellStyle name="Note 2 2 3 2 2 2 2 3" xfId="4988"/>
    <cellStyle name="Note 2 2 3 2 2 2 3" xfId="2805"/>
    <cellStyle name="Note 2 2 3 2 2 2 3 2" xfId="5721"/>
    <cellStyle name="Note 2 2 3 2 2 2 4" xfId="4267"/>
    <cellStyle name="Note 2 2 3 2 2 3" xfId="1716"/>
    <cellStyle name="Note 2 2 3 2 2 3 2" xfId="3202"/>
    <cellStyle name="Note 2 2 3 2 2 3 3" xfId="4658"/>
    <cellStyle name="Note 2 2 3 2 2 4" xfId="2475"/>
    <cellStyle name="Note 2 2 3 2 2 4 2" xfId="5391"/>
    <cellStyle name="Note 2 2 3 2 2 5" xfId="3937"/>
    <cellStyle name="Note 2 2 3 2 3" xfId="870"/>
    <cellStyle name="Note 2 2 3 2 3 2" xfId="1881"/>
    <cellStyle name="Note 2 2 3 2 3 2 2" xfId="3367"/>
    <cellStyle name="Note 2 2 3 2 3 2 3" xfId="4823"/>
    <cellStyle name="Note 2 2 3 2 3 3" xfId="2640"/>
    <cellStyle name="Note 2 2 3 2 3 3 2" xfId="5556"/>
    <cellStyle name="Note 2 2 3 2 3 4" xfId="4102"/>
    <cellStyle name="Note 2 2 3 2 4" xfId="1551"/>
    <cellStyle name="Note 2 2 3 2 4 2" xfId="3037"/>
    <cellStyle name="Note 2 2 3 2 4 3" xfId="4493"/>
    <cellStyle name="Note 2 2 3 2 5" xfId="2310"/>
    <cellStyle name="Note 2 2 3 2 5 2" xfId="5226"/>
    <cellStyle name="Note 2 2 3 2 6" xfId="3772"/>
    <cellStyle name="Note 2 2 3 3" xfId="579"/>
    <cellStyle name="Note 2 2 3 3 2" xfId="747"/>
    <cellStyle name="Note 2 2 3 3 2 2" xfId="1080"/>
    <cellStyle name="Note 2 2 3 3 2 2 2" xfId="2091"/>
    <cellStyle name="Note 2 2 3 3 2 2 2 2" xfId="3577"/>
    <cellStyle name="Note 2 2 3 3 2 2 2 3" xfId="5033"/>
    <cellStyle name="Note 2 2 3 3 2 2 3" xfId="2850"/>
    <cellStyle name="Note 2 2 3 3 2 2 3 2" xfId="5766"/>
    <cellStyle name="Note 2 2 3 3 2 2 4" xfId="4312"/>
    <cellStyle name="Note 2 2 3 3 2 3" xfId="1761"/>
    <cellStyle name="Note 2 2 3 3 2 3 2" xfId="3247"/>
    <cellStyle name="Note 2 2 3 3 2 3 3" xfId="4703"/>
    <cellStyle name="Note 2 2 3 3 2 4" xfId="2520"/>
    <cellStyle name="Note 2 2 3 3 2 4 2" xfId="5436"/>
    <cellStyle name="Note 2 2 3 3 2 5" xfId="3982"/>
    <cellStyle name="Note 2 2 3 3 3" xfId="915"/>
    <cellStyle name="Note 2 2 3 3 3 2" xfId="1926"/>
    <cellStyle name="Note 2 2 3 3 3 2 2" xfId="3412"/>
    <cellStyle name="Note 2 2 3 3 3 2 3" xfId="4868"/>
    <cellStyle name="Note 2 2 3 3 3 3" xfId="2685"/>
    <cellStyle name="Note 2 2 3 3 3 3 2" xfId="5601"/>
    <cellStyle name="Note 2 2 3 3 3 4" xfId="4147"/>
    <cellStyle name="Note 2 2 3 3 4" xfId="1596"/>
    <cellStyle name="Note 2 2 3 3 4 2" xfId="3082"/>
    <cellStyle name="Note 2 2 3 3 4 3" xfId="4538"/>
    <cellStyle name="Note 2 2 3 3 5" xfId="2355"/>
    <cellStyle name="Note 2 2 3 3 5 2" xfId="5271"/>
    <cellStyle name="Note 2 2 3 3 6" xfId="3817"/>
    <cellStyle name="Note 2 2 3 4" xfId="642"/>
    <cellStyle name="Note 2 2 3 4 2" xfId="975"/>
    <cellStyle name="Note 2 2 3 4 2 2" xfId="1986"/>
    <cellStyle name="Note 2 2 3 4 2 2 2" xfId="3472"/>
    <cellStyle name="Note 2 2 3 4 2 2 3" xfId="4928"/>
    <cellStyle name="Note 2 2 3 4 2 3" xfId="2745"/>
    <cellStyle name="Note 2 2 3 4 2 3 2" xfId="5661"/>
    <cellStyle name="Note 2 2 3 4 2 4" xfId="4207"/>
    <cellStyle name="Note 2 2 3 4 3" xfId="1656"/>
    <cellStyle name="Note 2 2 3 4 3 2" xfId="3142"/>
    <cellStyle name="Note 2 2 3 4 3 3" xfId="4598"/>
    <cellStyle name="Note 2 2 3 4 4" xfId="2415"/>
    <cellStyle name="Note 2 2 3 4 4 2" xfId="5331"/>
    <cellStyle name="Note 2 2 3 4 5" xfId="3877"/>
    <cellStyle name="Note 2 2 3 5" xfId="810"/>
    <cellStyle name="Note 2 2 3 5 2" xfId="1821"/>
    <cellStyle name="Note 2 2 3 5 2 2" xfId="3307"/>
    <cellStyle name="Note 2 2 3 5 2 3" xfId="4763"/>
    <cellStyle name="Note 2 2 3 5 3" xfId="2580"/>
    <cellStyle name="Note 2 2 3 5 3 2" xfId="5496"/>
    <cellStyle name="Note 2 2 3 5 4" xfId="4042"/>
    <cellStyle name="Note 2 2 3 6" xfId="1491"/>
    <cellStyle name="Note 2 2 3 6 2" xfId="2977"/>
    <cellStyle name="Note 2 2 3 6 3" xfId="4433"/>
    <cellStyle name="Note 2 2 3 7" xfId="2250"/>
    <cellStyle name="Note 2 2 3 7 2" xfId="5166"/>
    <cellStyle name="Note 2 2 3 8" xfId="3712"/>
    <cellStyle name="Note 2 2 4" xfId="459"/>
    <cellStyle name="Note 2 2 4 2" xfId="519"/>
    <cellStyle name="Note 2 2 4 2 2" xfId="687"/>
    <cellStyle name="Note 2 2 4 2 2 2" xfId="1020"/>
    <cellStyle name="Note 2 2 4 2 2 2 2" xfId="2031"/>
    <cellStyle name="Note 2 2 4 2 2 2 2 2" xfId="3517"/>
    <cellStyle name="Note 2 2 4 2 2 2 2 3" xfId="4973"/>
    <cellStyle name="Note 2 2 4 2 2 2 3" xfId="2790"/>
    <cellStyle name="Note 2 2 4 2 2 2 3 2" xfId="5706"/>
    <cellStyle name="Note 2 2 4 2 2 2 4" xfId="4252"/>
    <cellStyle name="Note 2 2 4 2 2 3" xfId="1701"/>
    <cellStyle name="Note 2 2 4 2 2 3 2" xfId="3187"/>
    <cellStyle name="Note 2 2 4 2 2 3 3" xfId="4643"/>
    <cellStyle name="Note 2 2 4 2 2 4" xfId="2460"/>
    <cellStyle name="Note 2 2 4 2 2 4 2" xfId="5376"/>
    <cellStyle name="Note 2 2 4 2 2 5" xfId="3922"/>
    <cellStyle name="Note 2 2 4 2 3" xfId="855"/>
    <cellStyle name="Note 2 2 4 2 3 2" xfId="1866"/>
    <cellStyle name="Note 2 2 4 2 3 2 2" xfId="3352"/>
    <cellStyle name="Note 2 2 4 2 3 2 3" xfId="4808"/>
    <cellStyle name="Note 2 2 4 2 3 3" xfId="2625"/>
    <cellStyle name="Note 2 2 4 2 3 3 2" xfId="5541"/>
    <cellStyle name="Note 2 2 4 2 3 4" xfId="4087"/>
    <cellStyle name="Note 2 2 4 2 4" xfId="1536"/>
    <cellStyle name="Note 2 2 4 2 4 2" xfId="3022"/>
    <cellStyle name="Note 2 2 4 2 4 3" xfId="4478"/>
    <cellStyle name="Note 2 2 4 2 5" xfId="2295"/>
    <cellStyle name="Note 2 2 4 2 5 2" xfId="5211"/>
    <cellStyle name="Note 2 2 4 2 6" xfId="3757"/>
    <cellStyle name="Note 2 2 4 3" xfId="627"/>
    <cellStyle name="Note 2 2 4 3 2" xfId="960"/>
    <cellStyle name="Note 2 2 4 3 2 2" xfId="1971"/>
    <cellStyle name="Note 2 2 4 3 2 2 2" xfId="3457"/>
    <cellStyle name="Note 2 2 4 3 2 2 3" xfId="4913"/>
    <cellStyle name="Note 2 2 4 3 2 3" xfId="2730"/>
    <cellStyle name="Note 2 2 4 3 2 3 2" xfId="5646"/>
    <cellStyle name="Note 2 2 4 3 2 4" xfId="4192"/>
    <cellStyle name="Note 2 2 4 3 3" xfId="1641"/>
    <cellStyle name="Note 2 2 4 3 3 2" xfId="3127"/>
    <cellStyle name="Note 2 2 4 3 3 3" xfId="4583"/>
    <cellStyle name="Note 2 2 4 3 4" xfId="2400"/>
    <cellStyle name="Note 2 2 4 3 4 2" xfId="5316"/>
    <cellStyle name="Note 2 2 4 3 5" xfId="3862"/>
    <cellStyle name="Note 2 2 4 4" xfId="795"/>
    <cellStyle name="Note 2 2 4 4 2" xfId="1806"/>
    <cellStyle name="Note 2 2 4 4 2 2" xfId="3292"/>
    <cellStyle name="Note 2 2 4 4 2 3" xfId="4748"/>
    <cellStyle name="Note 2 2 4 4 3" xfId="2565"/>
    <cellStyle name="Note 2 2 4 4 3 2" xfId="5481"/>
    <cellStyle name="Note 2 2 4 4 4" xfId="4027"/>
    <cellStyle name="Note 2 2 4 5" xfId="1476"/>
    <cellStyle name="Note 2 2 4 5 2" xfId="2962"/>
    <cellStyle name="Note 2 2 4 5 3" xfId="4418"/>
    <cellStyle name="Note 2 2 4 6" xfId="2235"/>
    <cellStyle name="Note 2 2 4 6 2" xfId="5151"/>
    <cellStyle name="Note 2 2 4 7" xfId="3697"/>
    <cellStyle name="Note 2 2 5" xfId="504"/>
    <cellStyle name="Note 2 2 5 2" xfId="672"/>
    <cellStyle name="Note 2 2 5 2 2" xfId="1005"/>
    <cellStyle name="Note 2 2 5 2 2 2" xfId="2016"/>
    <cellStyle name="Note 2 2 5 2 2 2 2" xfId="3502"/>
    <cellStyle name="Note 2 2 5 2 2 2 3" xfId="4958"/>
    <cellStyle name="Note 2 2 5 2 2 3" xfId="2775"/>
    <cellStyle name="Note 2 2 5 2 2 3 2" xfId="5691"/>
    <cellStyle name="Note 2 2 5 2 2 4" xfId="4237"/>
    <cellStyle name="Note 2 2 5 2 3" xfId="1686"/>
    <cellStyle name="Note 2 2 5 2 3 2" xfId="3172"/>
    <cellStyle name="Note 2 2 5 2 3 3" xfId="4628"/>
    <cellStyle name="Note 2 2 5 2 4" xfId="2445"/>
    <cellStyle name="Note 2 2 5 2 4 2" xfId="5361"/>
    <cellStyle name="Note 2 2 5 2 5" xfId="3907"/>
    <cellStyle name="Note 2 2 5 3" xfId="840"/>
    <cellStyle name="Note 2 2 5 3 2" xfId="1851"/>
    <cellStyle name="Note 2 2 5 3 2 2" xfId="3337"/>
    <cellStyle name="Note 2 2 5 3 2 3" xfId="4793"/>
    <cellStyle name="Note 2 2 5 3 3" xfId="2610"/>
    <cellStyle name="Note 2 2 5 3 3 2" xfId="5526"/>
    <cellStyle name="Note 2 2 5 3 4" xfId="4072"/>
    <cellStyle name="Note 2 2 5 4" xfId="1521"/>
    <cellStyle name="Note 2 2 5 4 2" xfId="3007"/>
    <cellStyle name="Note 2 2 5 4 3" xfId="4463"/>
    <cellStyle name="Note 2 2 5 5" xfId="2280"/>
    <cellStyle name="Note 2 2 5 5 2" xfId="5196"/>
    <cellStyle name="Note 2 2 5 6" xfId="3742"/>
    <cellStyle name="Note 2 2 6" xfId="564"/>
    <cellStyle name="Note 2 2 6 2" xfId="732"/>
    <cellStyle name="Note 2 2 6 2 2" xfId="1065"/>
    <cellStyle name="Note 2 2 6 2 2 2" xfId="2076"/>
    <cellStyle name="Note 2 2 6 2 2 2 2" xfId="3562"/>
    <cellStyle name="Note 2 2 6 2 2 2 3" xfId="5018"/>
    <cellStyle name="Note 2 2 6 2 2 3" xfId="2835"/>
    <cellStyle name="Note 2 2 6 2 2 3 2" xfId="5751"/>
    <cellStyle name="Note 2 2 6 2 2 4" xfId="4297"/>
    <cellStyle name="Note 2 2 6 2 3" xfId="1746"/>
    <cellStyle name="Note 2 2 6 2 3 2" xfId="3232"/>
    <cellStyle name="Note 2 2 6 2 3 3" xfId="4688"/>
    <cellStyle name="Note 2 2 6 2 4" xfId="2505"/>
    <cellStyle name="Note 2 2 6 2 4 2" xfId="5421"/>
    <cellStyle name="Note 2 2 6 2 5" xfId="3967"/>
    <cellStyle name="Note 2 2 6 3" xfId="900"/>
    <cellStyle name="Note 2 2 6 3 2" xfId="1911"/>
    <cellStyle name="Note 2 2 6 3 2 2" xfId="3397"/>
    <cellStyle name="Note 2 2 6 3 2 3" xfId="4853"/>
    <cellStyle name="Note 2 2 6 3 3" xfId="2670"/>
    <cellStyle name="Note 2 2 6 3 3 2" xfId="5586"/>
    <cellStyle name="Note 2 2 6 3 4" xfId="4132"/>
    <cellStyle name="Note 2 2 6 4" xfId="1581"/>
    <cellStyle name="Note 2 2 6 4 2" xfId="3067"/>
    <cellStyle name="Note 2 2 6 4 3" xfId="4523"/>
    <cellStyle name="Note 2 2 6 5" xfId="2340"/>
    <cellStyle name="Note 2 2 6 5 2" xfId="5256"/>
    <cellStyle name="Note 2 2 6 6" xfId="3802"/>
    <cellStyle name="Note 2 2 7" xfId="612"/>
    <cellStyle name="Note 2 2 7 2" xfId="945"/>
    <cellStyle name="Note 2 2 7 2 2" xfId="1956"/>
    <cellStyle name="Note 2 2 7 2 2 2" xfId="3442"/>
    <cellStyle name="Note 2 2 7 2 2 3" xfId="4898"/>
    <cellStyle name="Note 2 2 7 2 3" xfId="2715"/>
    <cellStyle name="Note 2 2 7 2 3 2" xfId="5631"/>
    <cellStyle name="Note 2 2 7 2 4" xfId="4177"/>
    <cellStyle name="Note 2 2 7 3" xfId="1626"/>
    <cellStyle name="Note 2 2 7 3 2" xfId="3112"/>
    <cellStyle name="Note 2 2 7 3 3" xfId="4568"/>
    <cellStyle name="Note 2 2 7 4" xfId="2385"/>
    <cellStyle name="Note 2 2 7 4 2" xfId="5301"/>
    <cellStyle name="Note 2 2 7 5" xfId="3847"/>
    <cellStyle name="Note 2 2 8" xfId="780"/>
    <cellStyle name="Note 2 2 8 2" xfId="1791"/>
    <cellStyle name="Note 2 2 8 2 2" xfId="3277"/>
    <cellStyle name="Note 2 2 8 2 3" xfId="4733"/>
    <cellStyle name="Note 2 2 8 3" xfId="2550"/>
    <cellStyle name="Note 2 2 8 3 2" xfId="5466"/>
    <cellStyle name="Note 2 2 8 4" xfId="4012"/>
    <cellStyle name="Note 2 2 9" xfId="1461"/>
    <cellStyle name="Note 2 2 9 2" xfId="2947"/>
    <cellStyle name="Note 2 2 9 3" xfId="4403"/>
    <cellStyle name="Note 2 3" xfId="1339"/>
    <cellStyle name="Note 3" xfId="369"/>
    <cellStyle name="Note 3 2" xfId="1335"/>
    <cellStyle name="Note 4" xfId="1203"/>
    <cellStyle name="Note 4 2" xfId="2133"/>
    <cellStyle name="Note 4 2 2" xfId="3619"/>
    <cellStyle name="Note 4 2 3" xfId="5075"/>
    <cellStyle name="Note 4 3" xfId="2892"/>
    <cellStyle name="Note 4 3 2" xfId="5808"/>
    <cellStyle name="Note 4 4" xfId="4354"/>
    <cellStyle name="Note 5" xfId="1204"/>
    <cellStyle name="Note 5 2" xfId="1345"/>
    <cellStyle name="Note 6" xfId="1202"/>
    <cellStyle name="Note 6 2" xfId="1333"/>
    <cellStyle name="Note 7" xfId="1318"/>
    <cellStyle name="Note 7 2" xfId="2175"/>
    <cellStyle name="OddBodyShade" xfId="240"/>
    <cellStyle name="Output 2" xfId="371"/>
    <cellStyle name="Output 2 2" xfId="438"/>
    <cellStyle name="Output 2 3" xfId="1343"/>
    <cellStyle name="Output 3" xfId="1205"/>
    <cellStyle name="Output 4" xfId="1206"/>
    <cellStyle name="Output 4 2" xfId="1342"/>
    <cellStyle name="Output 5" xfId="1319"/>
    <cellStyle name="Output 5 2" xfId="2176"/>
    <cellStyle name="Overscore" xfId="241"/>
    <cellStyle name="Percent 10" xfId="2195"/>
    <cellStyle name="Percent 10 2" xfId="3655"/>
    <cellStyle name="Percent 10 3" xfId="5111"/>
    <cellStyle name="Percent 11" xfId="5843"/>
    <cellStyle name="Percent 2" xfId="17"/>
    <cellStyle name="Percent 2 2" xfId="215"/>
    <cellStyle name="Percent 2 3" xfId="320"/>
    <cellStyle name="Percent 2 4" xfId="383"/>
    <cellStyle name="Percent 2 5" xfId="1321"/>
    <cellStyle name="Percent 2 5 2" xfId="2178"/>
    <cellStyle name="Percent 2 6" xfId="1327"/>
    <cellStyle name="Percent 2 6 2" xfId="2182"/>
    <cellStyle name="Percent 2 6 2 2" xfId="3646"/>
    <cellStyle name="Percent 2 6 2 3" xfId="5102"/>
    <cellStyle name="Percent 2 6 3" xfId="2919"/>
    <cellStyle name="Percent 2 6 3 2" xfId="5835"/>
    <cellStyle name="Percent 2 6 4" xfId="4381"/>
    <cellStyle name="Percent 3" xfId="18"/>
    <cellStyle name="Percent 3 2" xfId="128"/>
    <cellStyle name="Percent 3 2 2" xfId="372"/>
    <cellStyle name="Percent 3 3" xfId="597"/>
    <cellStyle name="Percent 3 3 2" xfId="765"/>
    <cellStyle name="Percent 3 4" xfId="323"/>
    <cellStyle name="Percent 4" xfId="19"/>
    <cellStyle name="Percent 4 2" xfId="216"/>
    <cellStyle name="Percent 5" xfId="20"/>
    <cellStyle name="Percent 5 2" xfId="218"/>
    <cellStyle name="Percent 5 3" xfId="217"/>
    <cellStyle name="Percent 6" xfId="38"/>
    <cellStyle name="Percent 6 2" xfId="220"/>
    <cellStyle name="Percent 6 3" xfId="219"/>
    <cellStyle name="Percent 6 4" xfId="382"/>
    <cellStyle name="Percent 7" xfId="86"/>
    <cellStyle name="Percent 7 2" xfId="221"/>
    <cellStyle name="Percent 7 3" xfId="386"/>
    <cellStyle name="Percent 8" xfId="222"/>
    <cellStyle name="Percent 8 2" xfId="444"/>
    <cellStyle name="Percent 9" xfId="1320"/>
    <cellStyle name="Percent 9 2" xfId="2177"/>
    <cellStyle name="PillarData" xfId="21"/>
    <cellStyle name="PillarData 2" xfId="223"/>
    <cellStyle name="PillarHeading" xfId="22"/>
    <cellStyle name="PillarText" xfId="23"/>
    <cellStyle name="PillarText 2" xfId="224"/>
    <cellStyle name="PillarTotal" xfId="24"/>
    <cellStyle name="PSChar" xfId="25"/>
    <cellStyle name="PSChar 2" xfId="439"/>
    <cellStyle name="PSDate" xfId="106"/>
    <cellStyle name="PSDate 2" xfId="225"/>
    <cellStyle name="PSDec" xfId="107"/>
    <cellStyle name="PSDec 2" xfId="226"/>
    <cellStyle name="PSHeading" xfId="108"/>
    <cellStyle name="PSHeading 2" xfId="440"/>
    <cellStyle name="PSInt" xfId="109"/>
    <cellStyle name="PSInt 2" xfId="227"/>
    <cellStyle name="PSSpacer" xfId="110"/>
    <cellStyle name="PSSpacer 2" xfId="228"/>
    <cellStyle name="StyleName1" xfId="26"/>
    <cellStyle name="StyleName2" xfId="27"/>
    <cellStyle name="StyleName3" xfId="28"/>
    <cellStyle name="StyleName4" xfId="29"/>
    <cellStyle name="StyleName5" xfId="30"/>
    <cellStyle name="StyleName6" xfId="31"/>
    <cellStyle name="StyleName7" xfId="32"/>
    <cellStyle name="StyleName8" xfId="33"/>
    <cellStyle name="T" xfId="242"/>
    <cellStyle name="Time" xfId="34"/>
    <cellStyle name="Time 2" xfId="441"/>
    <cellStyle name="Title 2" xfId="373"/>
    <cellStyle name="Title 3" xfId="1207"/>
    <cellStyle name="Title 4" xfId="1208"/>
    <cellStyle name="Title1" xfId="243"/>
    <cellStyle name="TitleOther" xfId="244"/>
    <cellStyle name="Total 2" xfId="374"/>
    <cellStyle name="Total 2 2" xfId="442"/>
    <cellStyle name="Total 2 3" xfId="1340"/>
    <cellStyle name="Total 3" xfId="1209"/>
    <cellStyle name="Total 4" xfId="1210"/>
    <cellStyle name="Total 4 2" xfId="1337"/>
    <cellStyle name="Total 5" xfId="1322"/>
    <cellStyle name="Total 5 2" xfId="2179"/>
    <cellStyle name="TotShade" xfId="245"/>
    <cellStyle name="Underscore" xfId="246"/>
    <cellStyle name="Warning Text 2" xfId="375"/>
    <cellStyle name="Warning Text 2 2" xfId="443"/>
    <cellStyle name="Warning Text 3" xfId="1211"/>
    <cellStyle name="Warning Text 4" xfId="1212"/>
    <cellStyle name="Warning Text 5" xfId="13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M60"/>
  <sheetViews>
    <sheetView tabSelected="1" topLeftCell="B1" zoomScale="80" zoomScaleNormal="80" zoomScaleSheetLayoutView="50" workbookViewId="0">
      <selection activeCell="B1" sqref="B1:L1"/>
    </sheetView>
  </sheetViews>
  <sheetFormatPr defaultColWidth="9.140625" defaultRowHeight="12.75" outlineLevelRow="1"/>
  <cols>
    <col min="1" max="1" width="0" style="5" hidden="1" customWidth="1"/>
    <col min="2" max="2" width="33.85546875" style="6" customWidth="1"/>
    <col min="3" max="3" width="10.7109375" style="6" customWidth="1"/>
    <col min="4" max="5" width="10.7109375" style="5" customWidth="1"/>
    <col min="6" max="6" width="2.7109375" style="6" customWidth="1"/>
    <col min="7" max="7" width="70.7109375" style="5" customWidth="1"/>
    <col min="8" max="8" width="2.7109375" style="6" customWidth="1"/>
    <col min="9" max="10" width="10.7109375" style="6" customWidth="1"/>
    <col min="11" max="11" width="2.42578125" style="6" customWidth="1"/>
    <col min="12" max="12" width="70.7109375" style="6" customWidth="1"/>
    <col min="13" max="13" width="9.140625" style="17"/>
    <col min="14" max="39" width="9.140625" style="6"/>
    <col min="40" max="16384" width="9.140625" style="5"/>
  </cols>
  <sheetData>
    <row r="1" spans="1:22" s="1" customFormat="1" ht="18">
      <c r="B1" s="117" t="s">
        <v>0</v>
      </c>
      <c r="C1" s="117"/>
      <c r="D1" s="117"/>
      <c r="E1" s="117"/>
      <c r="F1" s="117"/>
      <c r="G1" s="117"/>
      <c r="H1" s="117"/>
      <c r="I1" s="117"/>
      <c r="J1" s="117"/>
      <c r="K1" s="117"/>
      <c r="L1" s="117"/>
    </row>
    <row r="2" spans="1:22" s="1" customFormat="1" ht="18">
      <c r="B2" s="117" t="s">
        <v>27</v>
      </c>
      <c r="C2" s="117"/>
      <c r="D2" s="117"/>
      <c r="E2" s="117"/>
      <c r="F2" s="117"/>
      <c r="G2" s="117"/>
      <c r="H2" s="117"/>
      <c r="I2" s="117"/>
      <c r="J2" s="117"/>
      <c r="K2" s="117"/>
      <c r="L2" s="117"/>
      <c r="M2" s="2"/>
      <c r="N2" s="2"/>
      <c r="O2" s="2"/>
      <c r="P2" s="2"/>
      <c r="Q2" s="2"/>
    </row>
    <row r="3" spans="1:22" s="1" customFormat="1" ht="18">
      <c r="B3" s="117" t="s">
        <v>28</v>
      </c>
      <c r="C3" s="117"/>
      <c r="D3" s="117"/>
      <c r="E3" s="117"/>
      <c r="F3" s="117"/>
      <c r="G3" s="117"/>
      <c r="H3" s="117"/>
      <c r="I3" s="117"/>
      <c r="J3" s="117"/>
      <c r="K3" s="117"/>
      <c r="L3" s="117"/>
    </row>
    <row r="4" spans="1:22" s="1" customFormat="1" ht="18" outlineLevel="1">
      <c r="B4" s="118" t="str">
        <f>G7&amp;" 2020"</f>
        <v>MARCH 2020</v>
      </c>
      <c r="C4" s="118"/>
      <c r="D4" s="118"/>
      <c r="E4" s="118"/>
      <c r="F4" s="118"/>
      <c r="G4" s="118"/>
      <c r="H4" s="118"/>
      <c r="I4" s="118"/>
      <c r="J4" s="118"/>
      <c r="K4" s="118"/>
      <c r="L4" s="118"/>
    </row>
    <row r="5" spans="1:22" s="3" customFormat="1" ht="18">
      <c r="B5" s="20" t="s">
        <v>1</v>
      </c>
      <c r="C5" s="18"/>
      <c r="D5" s="18"/>
      <c r="E5" s="18"/>
      <c r="F5" s="18"/>
      <c r="G5" s="20"/>
      <c r="H5" s="18"/>
      <c r="I5" s="18"/>
      <c r="J5" s="18"/>
      <c r="K5" s="18"/>
      <c r="L5" s="18"/>
      <c r="M5" s="16"/>
      <c r="N5" s="16"/>
      <c r="O5" s="16"/>
      <c r="P5" s="16"/>
      <c r="Q5" s="16"/>
    </row>
    <row r="6" spans="1:22" s="3" customFormat="1" ht="15">
      <c r="B6" s="15"/>
      <c r="C6" s="15"/>
      <c r="D6" s="15"/>
      <c r="E6" s="15"/>
      <c r="F6" s="15"/>
      <c r="G6" s="15"/>
      <c r="H6" s="15"/>
      <c r="I6" s="15"/>
      <c r="J6" s="15"/>
      <c r="K6" s="15"/>
      <c r="L6" s="15"/>
      <c r="M6" s="16"/>
      <c r="N6" s="16"/>
      <c r="O6" s="16"/>
      <c r="P6" s="16"/>
      <c r="Q6" s="16"/>
    </row>
    <row r="7" spans="1:22" s="3" customFormat="1" ht="15.75">
      <c r="B7" s="15"/>
      <c r="C7" s="15"/>
      <c r="D7" s="16"/>
      <c r="E7" s="8"/>
      <c r="F7" s="8"/>
      <c r="G7" s="9" t="s">
        <v>48</v>
      </c>
      <c r="H7" s="15"/>
      <c r="I7" s="16"/>
      <c r="J7" s="8"/>
      <c r="K7" s="8"/>
      <c r="L7" s="9" t="str">
        <f>B4&amp;" YEAR-TO-DATE"</f>
        <v>MARCH 2020 YEAR-TO-DATE</v>
      </c>
      <c r="M7" s="16"/>
      <c r="N7" s="16"/>
      <c r="O7" s="16"/>
      <c r="P7" s="16"/>
      <c r="Q7" s="16"/>
    </row>
    <row r="8" spans="1:22" s="3" customFormat="1" ht="15">
      <c r="B8" s="15"/>
      <c r="C8" s="15"/>
      <c r="D8" s="16"/>
      <c r="E8" s="16"/>
      <c r="F8" s="16"/>
      <c r="G8" s="15"/>
      <c r="H8" s="15"/>
      <c r="I8" s="16"/>
      <c r="J8" s="16"/>
      <c r="K8" s="19"/>
      <c r="L8" s="15"/>
      <c r="M8" s="16"/>
      <c r="N8" s="16"/>
      <c r="O8" s="16"/>
      <c r="P8" s="16"/>
      <c r="Q8" s="16"/>
    </row>
    <row r="9" spans="1:22" s="3" customFormat="1" ht="15" customHeight="1">
      <c r="B9" s="119" t="s">
        <v>29</v>
      </c>
      <c r="C9" s="19" t="s">
        <v>30</v>
      </c>
      <c r="D9" s="121" t="s">
        <v>2</v>
      </c>
      <c r="E9" s="121"/>
      <c r="F9" s="19"/>
      <c r="G9" s="15"/>
      <c r="H9" s="15"/>
      <c r="I9" s="121" t="s">
        <v>2</v>
      </c>
      <c r="J9" s="121"/>
      <c r="K9" s="19"/>
      <c r="L9" s="15"/>
      <c r="M9" s="16"/>
      <c r="N9" s="16"/>
      <c r="O9" s="16"/>
      <c r="P9" s="16"/>
      <c r="Q9" s="16"/>
    </row>
    <row r="10" spans="1:22" s="3" customFormat="1" ht="15" customHeight="1">
      <c r="B10" s="120"/>
      <c r="C10" s="10" t="s">
        <v>31</v>
      </c>
      <c r="D10" s="122" t="s">
        <v>3</v>
      </c>
      <c r="E10" s="122"/>
      <c r="F10" s="19"/>
      <c r="G10" s="10" t="s">
        <v>32</v>
      </c>
      <c r="H10" s="15"/>
      <c r="I10" s="122" t="s">
        <v>3</v>
      </c>
      <c r="J10" s="122"/>
      <c r="K10" s="19"/>
      <c r="L10" s="10" t="s">
        <v>32</v>
      </c>
      <c r="M10" s="16"/>
      <c r="N10" s="16"/>
      <c r="O10" s="16"/>
      <c r="P10" s="16"/>
      <c r="Q10" s="16"/>
    </row>
    <row r="11" spans="1:22" s="3" customFormat="1" ht="22.5" customHeight="1">
      <c r="B11" s="15"/>
      <c r="C11" s="15"/>
      <c r="D11" s="11" t="s">
        <v>33</v>
      </c>
      <c r="E11" s="11" t="s">
        <v>34</v>
      </c>
      <c r="F11" s="10"/>
      <c r="G11" s="15"/>
      <c r="H11" s="15"/>
      <c r="I11" s="11" t="s">
        <v>33</v>
      </c>
      <c r="J11" s="11" t="s">
        <v>34</v>
      </c>
      <c r="K11" s="15"/>
      <c r="L11" s="15"/>
      <c r="M11" s="16"/>
      <c r="N11" s="16"/>
      <c r="O11" s="16"/>
      <c r="P11" s="16"/>
      <c r="Q11" s="16"/>
    </row>
    <row r="12" spans="1:22" s="29" customFormat="1" ht="92.25" customHeight="1">
      <c r="B12" s="31" t="s">
        <v>4</v>
      </c>
      <c r="C12" s="32" t="s">
        <v>35</v>
      </c>
      <c r="D12" s="33">
        <v>-204.1</v>
      </c>
      <c r="E12" s="33">
        <v>-37.5</v>
      </c>
      <c r="F12" s="34"/>
      <c r="G12" s="35" t="s">
        <v>92</v>
      </c>
      <c r="H12" s="30"/>
      <c r="I12" s="33">
        <v>-197</v>
      </c>
      <c r="J12" s="33">
        <v>-12.7</v>
      </c>
      <c r="K12" s="30"/>
      <c r="L12" s="35" t="s">
        <v>91</v>
      </c>
      <c r="N12" s="115" t="s">
        <v>119</v>
      </c>
      <c r="O12" s="115"/>
      <c r="P12" s="115"/>
      <c r="Q12" s="115"/>
      <c r="R12" s="115"/>
      <c r="S12" s="115"/>
      <c r="T12" s="115"/>
      <c r="U12" s="115"/>
      <c r="V12" s="115"/>
    </row>
    <row r="13" spans="1:22" s="46" customFormat="1" ht="72" customHeight="1">
      <c r="A13" s="12"/>
      <c r="B13" s="100" t="s">
        <v>5</v>
      </c>
      <c r="C13" s="101" t="s">
        <v>35</v>
      </c>
      <c r="D13" s="102">
        <v>-45</v>
      </c>
      <c r="E13" s="102">
        <v>-26.3</v>
      </c>
      <c r="F13" s="103"/>
      <c r="G13" s="103" t="s">
        <v>93</v>
      </c>
      <c r="H13" s="103"/>
      <c r="I13" s="102">
        <v>-41.2</v>
      </c>
      <c r="J13" s="102">
        <v>-8.6999999999999993</v>
      </c>
      <c r="K13" s="103"/>
      <c r="L13" s="103" t="s">
        <v>94</v>
      </c>
      <c r="N13" s="115" t="s">
        <v>120</v>
      </c>
      <c r="O13" s="115"/>
      <c r="P13" s="115"/>
      <c r="Q13" s="115"/>
      <c r="R13" s="115"/>
      <c r="S13" s="115"/>
      <c r="T13" s="115"/>
      <c r="U13" s="115"/>
      <c r="V13" s="115"/>
    </row>
    <row r="14" spans="1:22" s="21" customFormat="1" ht="143.25" customHeight="1">
      <c r="B14" s="23" t="s">
        <v>6</v>
      </c>
      <c r="C14" s="24" t="s">
        <v>35</v>
      </c>
      <c r="D14" s="25">
        <v>-9.5521861936485521</v>
      </c>
      <c r="E14" s="25">
        <v>-16.738929211540508</v>
      </c>
      <c r="F14" s="26"/>
      <c r="G14" s="26" t="s">
        <v>95</v>
      </c>
      <c r="H14" s="26"/>
      <c r="I14" s="25">
        <v>6.4122644106232656</v>
      </c>
      <c r="J14" s="25">
        <v>3.8707409050997414</v>
      </c>
      <c r="K14" s="26"/>
      <c r="L14" s="26" t="s">
        <v>96</v>
      </c>
    </row>
    <row r="15" spans="1:22" s="21" customFormat="1" ht="159.75" customHeight="1">
      <c r="B15" s="23" t="s">
        <v>8</v>
      </c>
      <c r="C15" s="24" t="s">
        <v>35</v>
      </c>
      <c r="D15" s="25">
        <v>-1.3334090745728417</v>
      </c>
      <c r="E15" s="25">
        <v>-0.29897356693240956</v>
      </c>
      <c r="F15" s="26"/>
      <c r="G15" s="26" t="s">
        <v>122</v>
      </c>
      <c r="H15" s="26"/>
      <c r="I15" s="25">
        <v>6.6206031837316459</v>
      </c>
      <c r="J15" s="25">
        <v>0.49201993389797333</v>
      </c>
      <c r="K15" s="26"/>
      <c r="L15" s="26" t="s">
        <v>97</v>
      </c>
      <c r="N15" s="115" t="s">
        <v>121</v>
      </c>
      <c r="O15" s="115"/>
      <c r="P15" s="115"/>
      <c r="Q15" s="115"/>
      <c r="R15" s="115"/>
      <c r="S15" s="115"/>
      <c r="T15" s="115"/>
      <c r="U15" s="115"/>
      <c r="V15" s="115"/>
    </row>
    <row r="16" spans="1:22" s="21" customFormat="1" ht="222.75" customHeight="1">
      <c r="B16" s="23" t="s">
        <v>9</v>
      </c>
      <c r="C16" s="24" t="s">
        <v>35</v>
      </c>
      <c r="D16" s="25">
        <v>-4.9716175358058337</v>
      </c>
      <c r="E16" s="25">
        <v>-6.5363956204949707</v>
      </c>
      <c r="F16" s="26"/>
      <c r="G16" s="26" t="s">
        <v>98</v>
      </c>
      <c r="H16" s="26"/>
      <c r="I16" s="25">
        <v>2.1791589967506013</v>
      </c>
      <c r="J16" s="25">
        <v>0.95461400639136196</v>
      </c>
      <c r="K16" s="26"/>
      <c r="L16" s="26" t="s">
        <v>99</v>
      </c>
    </row>
    <row r="17" spans="1:13" s="36" customFormat="1" ht="120" customHeight="1">
      <c r="B17" s="37" t="s">
        <v>10</v>
      </c>
      <c r="C17" s="38" t="s">
        <v>35</v>
      </c>
      <c r="D17" s="39">
        <v>-2.2999999999999998</v>
      </c>
      <c r="E17" s="39">
        <v>-2</v>
      </c>
      <c r="F17" s="40"/>
      <c r="G17" s="40" t="s">
        <v>100</v>
      </c>
      <c r="H17" s="40"/>
      <c r="I17" s="39">
        <v>18.100000000000001</v>
      </c>
      <c r="J17" s="39">
        <v>5.0999999999999996</v>
      </c>
      <c r="K17" s="40"/>
      <c r="L17" s="40" t="s">
        <v>101</v>
      </c>
    </row>
    <row r="18" spans="1:13" s="41" customFormat="1" ht="71.25" customHeight="1">
      <c r="B18" s="42" t="s">
        <v>36</v>
      </c>
      <c r="C18" s="43" t="s">
        <v>35</v>
      </c>
      <c r="D18" s="44">
        <v>4.2</v>
      </c>
      <c r="E18" s="44">
        <v>6.8</v>
      </c>
      <c r="F18" s="45"/>
      <c r="G18" s="45" t="s">
        <v>102</v>
      </c>
      <c r="H18" s="45"/>
      <c r="I18" s="44">
        <v>5.9</v>
      </c>
      <c r="J18" s="44">
        <v>3.4</v>
      </c>
      <c r="K18" s="45"/>
      <c r="L18" s="45" t="s">
        <v>103</v>
      </c>
    </row>
    <row r="19" spans="1:13" s="27" customFormat="1" ht="103.5" customHeight="1">
      <c r="A19" s="13"/>
      <c r="B19" s="100" t="s">
        <v>12</v>
      </c>
      <c r="C19" s="101" t="s">
        <v>35</v>
      </c>
      <c r="D19" s="102">
        <v>-7</v>
      </c>
      <c r="E19" s="102">
        <v>-5.8</v>
      </c>
      <c r="F19" s="103"/>
      <c r="G19" s="103" t="s">
        <v>104</v>
      </c>
      <c r="H19" s="103"/>
      <c r="I19" s="102">
        <v>-22.6</v>
      </c>
      <c r="J19" s="102">
        <v>-6.6</v>
      </c>
      <c r="K19" s="103"/>
      <c r="L19" s="103" t="s">
        <v>105</v>
      </c>
    </row>
    <row r="20" spans="1:13" s="46" customFormat="1" ht="130.5" customHeight="1">
      <c r="B20" s="47" t="s">
        <v>13</v>
      </c>
      <c r="C20" s="48" t="s">
        <v>35</v>
      </c>
      <c r="D20" s="49">
        <v>0.5</v>
      </c>
      <c r="E20" s="49">
        <v>0.6</v>
      </c>
      <c r="F20" s="50"/>
      <c r="G20" s="50" t="s">
        <v>63</v>
      </c>
      <c r="H20" s="50"/>
      <c r="I20" s="49">
        <v>-9.4</v>
      </c>
      <c r="J20" s="49">
        <v>-3.9</v>
      </c>
      <c r="K20" s="50"/>
      <c r="L20" s="50" t="s">
        <v>64</v>
      </c>
    </row>
    <row r="21" spans="1:13" s="22" customFormat="1" ht="87" customHeight="1">
      <c r="B21" s="23" t="s">
        <v>14</v>
      </c>
      <c r="C21" s="24" t="s">
        <v>35</v>
      </c>
      <c r="D21" s="25">
        <v>-3.8509244640456011</v>
      </c>
      <c r="E21" s="25">
        <v>-11.652961499631029</v>
      </c>
      <c r="F21" s="26"/>
      <c r="G21" s="26" t="s">
        <v>106</v>
      </c>
      <c r="H21" s="26"/>
      <c r="I21" s="25">
        <v>-12.047809187770099</v>
      </c>
      <c r="J21" s="25">
        <v>-12.510354605179536</v>
      </c>
      <c r="K21" s="26"/>
      <c r="L21" s="26" t="s">
        <v>107</v>
      </c>
    </row>
    <row r="22" spans="1:13" s="22" customFormat="1" ht="71.25" customHeight="1">
      <c r="B22" s="23" t="s">
        <v>15</v>
      </c>
      <c r="C22" s="24" t="s">
        <v>35</v>
      </c>
      <c r="D22" s="25">
        <v>8.0110391233372553</v>
      </c>
      <c r="E22" s="25">
        <v>20.876188758294916</v>
      </c>
      <c r="F22" s="26"/>
      <c r="G22" s="26" t="s">
        <v>108</v>
      </c>
      <c r="H22" s="26"/>
      <c r="I22" s="25">
        <v>19.057899032810525</v>
      </c>
      <c r="J22" s="25">
        <v>15.119196861457693</v>
      </c>
      <c r="K22" s="26"/>
      <c r="L22" s="26" t="s">
        <v>49</v>
      </c>
    </row>
    <row r="23" spans="1:13" s="94" customFormat="1" ht="58.5" customHeight="1">
      <c r="A23" s="4"/>
      <c r="B23" s="100" t="s">
        <v>16</v>
      </c>
      <c r="C23" s="101" t="s">
        <v>35</v>
      </c>
      <c r="D23" s="102">
        <v>3.6</v>
      </c>
      <c r="E23" s="102">
        <v>23.4</v>
      </c>
      <c r="F23" s="103"/>
      <c r="G23" s="103" t="s">
        <v>86</v>
      </c>
      <c r="H23" s="103"/>
      <c r="I23" s="102">
        <v>5.6</v>
      </c>
      <c r="J23" s="102">
        <v>12.1</v>
      </c>
      <c r="K23" s="103"/>
      <c r="L23" s="103" t="s">
        <v>74</v>
      </c>
    </row>
    <row r="24" spans="1:13" s="94" customFormat="1" ht="63" customHeight="1">
      <c r="A24" s="51"/>
      <c r="B24" s="52" t="s">
        <v>17</v>
      </c>
      <c r="C24" s="53" t="s">
        <v>35</v>
      </c>
      <c r="D24" s="54">
        <v>0.1</v>
      </c>
      <c r="E24" s="54">
        <v>25</v>
      </c>
      <c r="F24" s="55"/>
      <c r="G24" s="55" t="s">
        <v>43</v>
      </c>
      <c r="H24" s="55"/>
      <c r="I24" s="54">
        <v>-0.1</v>
      </c>
      <c r="J24" s="54">
        <v>-3.1</v>
      </c>
      <c r="K24" s="55"/>
      <c r="L24" s="55" t="s">
        <v>65</v>
      </c>
    </row>
    <row r="25" spans="1:13" s="27" customFormat="1" ht="70.5" customHeight="1">
      <c r="A25" s="13"/>
      <c r="B25" s="100" t="s">
        <v>18</v>
      </c>
      <c r="C25" s="101" t="s">
        <v>35</v>
      </c>
      <c r="D25" s="102">
        <v>0.7</v>
      </c>
      <c r="E25" s="102">
        <v>2.1</v>
      </c>
      <c r="F25" s="103"/>
      <c r="G25" s="103" t="s">
        <v>109</v>
      </c>
      <c r="H25" s="103"/>
      <c r="I25" s="102">
        <v>-3.7</v>
      </c>
      <c r="J25" s="102">
        <v>-3.6</v>
      </c>
      <c r="K25" s="103"/>
      <c r="L25" s="103" t="s">
        <v>110</v>
      </c>
    </row>
    <row r="26" spans="1:13" s="22" customFormat="1" ht="47.25" customHeight="1">
      <c r="B26" s="23" t="s">
        <v>19</v>
      </c>
      <c r="C26" s="24" t="s">
        <v>35</v>
      </c>
      <c r="D26" s="25">
        <v>10.421556300000002</v>
      </c>
      <c r="E26" s="25">
        <v>25.628608972003359</v>
      </c>
      <c r="F26" s="26"/>
      <c r="G26" s="26" t="s">
        <v>50</v>
      </c>
      <c r="H26" s="26"/>
      <c r="I26" s="25">
        <v>11.479738489999988</v>
      </c>
      <c r="J26" s="25">
        <v>9.8396150692611872</v>
      </c>
      <c r="K26" s="26"/>
      <c r="L26" s="26" t="s">
        <v>50</v>
      </c>
    </row>
    <row r="27" spans="1:13" s="94" customFormat="1" ht="168" customHeight="1">
      <c r="A27" s="4"/>
      <c r="B27" s="100" t="s">
        <v>20</v>
      </c>
      <c r="C27" s="101" t="s">
        <v>35</v>
      </c>
      <c r="D27" s="102">
        <v>5.4</v>
      </c>
      <c r="E27" s="102">
        <v>9.6</v>
      </c>
      <c r="F27" s="103"/>
      <c r="G27" s="103" t="s">
        <v>87</v>
      </c>
      <c r="H27" s="103"/>
      <c r="I27" s="102">
        <v>11.9</v>
      </c>
      <c r="J27" s="102">
        <v>7.4</v>
      </c>
      <c r="K27" s="103"/>
      <c r="L27" s="106" t="s">
        <v>111</v>
      </c>
    </row>
    <row r="28" spans="1:13" s="94" customFormat="1" ht="171" customHeight="1">
      <c r="A28" s="4"/>
      <c r="B28" s="100" t="s">
        <v>21</v>
      </c>
      <c r="C28" s="101" t="s">
        <v>35</v>
      </c>
      <c r="D28" s="102">
        <v>19.600000000000001</v>
      </c>
      <c r="E28" s="102">
        <v>34</v>
      </c>
      <c r="F28" s="103"/>
      <c r="G28" s="103" t="s">
        <v>112</v>
      </c>
      <c r="H28" s="103"/>
      <c r="I28" s="102">
        <v>69.2</v>
      </c>
      <c r="J28" s="102">
        <v>41.9</v>
      </c>
      <c r="K28" s="103"/>
      <c r="L28" s="106" t="s">
        <v>113</v>
      </c>
    </row>
    <row r="29" spans="1:13" s="22" customFormat="1" ht="136.5" customHeight="1">
      <c r="B29" s="23" t="s">
        <v>22</v>
      </c>
      <c r="C29" s="24" t="s">
        <v>35</v>
      </c>
      <c r="D29" s="25">
        <v>5.5500127708872142</v>
      </c>
      <c r="E29" s="25">
        <v>9.9802272010229967</v>
      </c>
      <c r="F29" s="26"/>
      <c r="G29" s="26" t="s">
        <v>51</v>
      </c>
      <c r="H29" s="26"/>
      <c r="I29" s="25">
        <v>17.288898191539658</v>
      </c>
      <c r="J29" s="25">
        <v>10.436803130628459</v>
      </c>
      <c r="K29" s="26"/>
      <c r="L29" s="26" t="s">
        <v>114</v>
      </c>
      <c r="M29" s="28"/>
    </row>
    <row r="30" spans="1:13" s="56" customFormat="1" ht="74.25" customHeight="1">
      <c r="B30" s="57" t="s">
        <v>23</v>
      </c>
      <c r="C30" s="58" t="s">
        <v>35</v>
      </c>
      <c r="D30" s="59">
        <v>4.7</v>
      </c>
      <c r="E30" s="59">
        <v>25</v>
      </c>
      <c r="F30" s="60"/>
      <c r="G30" s="60" t="s">
        <v>115</v>
      </c>
      <c r="H30" s="60"/>
      <c r="I30" s="59">
        <v>17.100000000000001</v>
      </c>
      <c r="J30" s="59">
        <v>27.9</v>
      </c>
      <c r="K30" s="60"/>
      <c r="L30" s="60" t="s">
        <v>116</v>
      </c>
    </row>
    <row r="31" spans="1:13" s="22" customFormat="1" ht="36.75" customHeight="1">
      <c r="B31" s="23" t="s">
        <v>38</v>
      </c>
      <c r="C31" s="24" t="s">
        <v>35</v>
      </c>
      <c r="D31" s="25">
        <v>2.2608935699999995</v>
      </c>
      <c r="E31" s="25">
        <v>31.652979545620958</v>
      </c>
      <c r="F31" s="26"/>
      <c r="G31" s="26" t="s">
        <v>117</v>
      </c>
      <c r="H31" s="26"/>
      <c r="I31" s="25">
        <v>6.7580314299999991</v>
      </c>
      <c r="J31" s="25">
        <v>31.537947865815664</v>
      </c>
      <c r="K31" s="26"/>
      <c r="L31" s="103" t="s">
        <v>117</v>
      </c>
    </row>
    <row r="32" spans="1:13" s="65" customFormat="1" ht="81.75" customHeight="1">
      <c r="B32" s="61" t="s">
        <v>24</v>
      </c>
      <c r="C32" s="62" t="s">
        <v>35</v>
      </c>
      <c r="D32" s="63">
        <v>-20.6</v>
      </c>
      <c r="E32" s="63">
        <v>-8.6999999999999993</v>
      </c>
      <c r="F32" s="64"/>
      <c r="G32" s="64" t="s">
        <v>118</v>
      </c>
      <c r="H32" s="64"/>
      <c r="I32" s="63">
        <v>-26</v>
      </c>
      <c r="J32" s="63">
        <v>-3.7</v>
      </c>
      <c r="K32" s="64"/>
      <c r="L32" s="64" t="s">
        <v>66</v>
      </c>
    </row>
    <row r="33" spans="1:14" s="70" customFormat="1" ht="59.25" customHeight="1">
      <c r="B33" s="66" t="s">
        <v>39</v>
      </c>
      <c r="C33" s="67" t="s">
        <v>35</v>
      </c>
      <c r="D33" s="68">
        <v>0</v>
      </c>
      <c r="E33" s="68" t="s">
        <v>37</v>
      </c>
      <c r="F33" s="69"/>
      <c r="G33" s="69" t="s">
        <v>40</v>
      </c>
      <c r="H33" s="69"/>
      <c r="I33" s="68">
        <v>0</v>
      </c>
      <c r="J33" s="68" t="s">
        <v>37</v>
      </c>
      <c r="K33" s="69"/>
      <c r="L33" s="69" t="s">
        <v>40</v>
      </c>
    </row>
    <row r="34" spans="1:14" s="75" customFormat="1" ht="76.5" customHeight="1">
      <c r="B34" s="71" t="s">
        <v>41</v>
      </c>
      <c r="C34" s="72" t="s">
        <v>35</v>
      </c>
      <c r="D34" s="73">
        <v>357.9</v>
      </c>
      <c r="E34" s="73" t="s">
        <v>37</v>
      </c>
      <c r="F34" s="74"/>
      <c r="G34" s="74" t="s">
        <v>67</v>
      </c>
      <c r="H34" s="74"/>
      <c r="I34" s="76">
        <v>374.4</v>
      </c>
      <c r="J34" s="73" t="s">
        <v>37</v>
      </c>
      <c r="K34" s="74"/>
      <c r="L34" s="74" t="s">
        <v>68</v>
      </c>
    </row>
    <row r="35" spans="1:14" s="81" customFormat="1" ht="60" customHeight="1">
      <c r="B35" s="77" t="s">
        <v>42</v>
      </c>
      <c r="C35" s="78" t="s">
        <v>35</v>
      </c>
      <c r="D35" s="79">
        <v>5.7</v>
      </c>
      <c r="E35" s="79" t="s">
        <v>37</v>
      </c>
      <c r="F35" s="80"/>
      <c r="G35" s="80" t="s">
        <v>69</v>
      </c>
      <c r="H35" s="80"/>
      <c r="I35" s="79">
        <v>13.3</v>
      </c>
      <c r="J35" s="79" t="s">
        <v>37</v>
      </c>
      <c r="K35" s="80"/>
      <c r="L35" s="80" t="s">
        <v>70</v>
      </c>
    </row>
    <row r="36" spans="1:14" s="81" customFormat="1" ht="42.75" customHeight="1">
      <c r="A36" s="14"/>
      <c r="B36" s="100" t="s">
        <v>25</v>
      </c>
      <c r="C36" s="101" t="s">
        <v>35</v>
      </c>
      <c r="D36" s="102">
        <v>0.1</v>
      </c>
      <c r="E36" s="102">
        <v>11.7</v>
      </c>
      <c r="F36" s="103"/>
      <c r="G36" s="103" t="s">
        <v>43</v>
      </c>
      <c r="H36" s="103"/>
      <c r="I36" s="102">
        <v>0.6</v>
      </c>
      <c r="J36" s="102">
        <v>36.799999999999997</v>
      </c>
      <c r="K36" s="103"/>
      <c r="L36" s="103" t="s">
        <v>75</v>
      </c>
    </row>
    <row r="37" spans="1:14" s="27" customFormat="1" ht="60" customHeight="1">
      <c r="B37" s="116" t="s">
        <v>44</v>
      </c>
      <c r="C37" s="116"/>
      <c r="D37" s="116"/>
      <c r="E37" s="116"/>
      <c r="F37" s="116"/>
      <c r="G37" s="116"/>
      <c r="H37" s="116"/>
      <c r="I37" s="116"/>
      <c r="J37" s="116"/>
      <c r="K37" s="116"/>
      <c r="L37" s="116"/>
    </row>
    <row r="38" spans="1:14" s="27" customFormat="1" ht="10.5" customHeight="1">
      <c r="B38" s="107"/>
      <c r="C38" s="107"/>
      <c r="D38" s="107"/>
      <c r="E38" s="107"/>
      <c r="F38" s="107"/>
      <c r="G38" s="107"/>
      <c r="H38" s="107"/>
      <c r="I38" s="107"/>
      <c r="J38" s="107"/>
      <c r="K38" s="107"/>
      <c r="L38" s="107"/>
    </row>
    <row r="39" spans="1:14" s="27" customFormat="1" ht="67.5" customHeight="1">
      <c r="B39" s="23" t="s">
        <v>7</v>
      </c>
      <c r="C39" s="24" t="s">
        <v>45</v>
      </c>
      <c r="D39" s="25">
        <v>-36.474253093476563</v>
      </c>
      <c r="E39" s="25">
        <v>-19.545531800042394</v>
      </c>
      <c r="F39" s="26"/>
      <c r="G39" s="26" t="s">
        <v>52</v>
      </c>
      <c r="H39" s="26"/>
      <c r="I39" s="25">
        <v>-95.817692427045188</v>
      </c>
      <c r="J39" s="25">
        <v>-17.907283195859222</v>
      </c>
      <c r="K39" s="26"/>
      <c r="L39" s="26" t="s">
        <v>53</v>
      </c>
    </row>
    <row r="40" spans="1:14" s="22" customFormat="1" ht="58.5" customHeight="1">
      <c r="B40" s="23" t="s">
        <v>8</v>
      </c>
      <c r="C40" s="24" t="s">
        <v>45</v>
      </c>
      <c r="D40" s="25">
        <v>14.791453410051879</v>
      </c>
      <c r="E40" s="25">
        <v>22.456752893477507</v>
      </c>
      <c r="F40" s="26"/>
      <c r="G40" s="26" t="s">
        <v>54</v>
      </c>
      <c r="H40" s="26"/>
      <c r="I40" s="25">
        <v>41.666176945556373</v>
      </c>
      <c r="J40" s="25">
        <v>22.079706963992805</v>
      </c>
      <c r="K40" s="26"/>
      <c r="L40" s="26" t="s">
        <v>55</v>
      </c>
    </row>
    <row r="41" spans="1:14" s="22" customFormat="1" ht="60.75" customHeight="1">
      <c r="B41" s="23" t="s">
        <v>9</v>
      </c>
      <c r="C41" s="24" t="s">
        <v>45</v>
      </c>
      <c r="D41" s="25">
        <v>-0.3693754208691935</v>
      </c>
      <c r="E41" s="25">
        <v>-2.2202510869700798</v>
      </c>
      <c r="F41" s="26"/>
      <c r="G41" s="26" t="s">
        <v>56</v>
      </c>
      <c r="H41" s="26"/>
      <c r="I41" s="25">
        <v>-1.6350138184378693</v>
      </c>
      <c r="J41" s="25">
        <v>-3.5820429815149768</v>
      </c>
      <c r="K41" s="26"/>
      <c r="L41" s="26" t="s">
        <v>57</v>
      </c>
    </row>
    <row r="42" spans="1:14" s="82" customFormat="1" ht="50.25" customHeight="1">
      <c r="B42" s="83" t="s">
        <v>10</v>
      </c>
      <c r="C42" s="84" t="s">
        <v>45</v>
      </c>
      <c r="D42" s="85">
        <v>0.5</v>
      </c>
      <c r="E42" s="85">
        <v>7.4</v>
      </c>
      <c r="F42" s="86"/>
      <c r="G42" s="86" t="s">
        <v>43</v>
      </c>
      <c r="H42" s="86"/>
      <c r="I42" s="85">
        <v>1</v>
      </c>
      <c r="J42" s="85">
        <v>4.9000000000000004</v>
      </c>
      <c r="K42" s="86"/>
      <c r="L42" s="87" t="s">
        <v>89</v>
      </c>
    </row>
    <row r="43" spans="1:14" s="88" customFormat="1" ht="47.25" customHeight="1">
      <c r="B43" s="89" t="s">
        <v>11</v>
      </c>
      <c r="C43" s="90" t="s">
        <v>45</v>
      </c>
      <c r="D43" s="91">
        <v>0.1</v>
      </c>
      <c r="E43" s="91">
        <v>10.8</v>
      </c>
      <c r="F43" s="92"/>
      <c r="G43" s="92" t="s">
        <v>43</v>
      </c>
      <c r="H43" s="92"/>
      <c r="I43" s="91">
        <v>0.3</v>
      </c>
      <c r="J43" s="91">
        <v>9.6999999999999993</v>
      </c>
      <c r="K43" s="92"/>
      <c r="L43" s="92" t="s">
        <v>43</v>
      </c>
    </row>
    <row r="44" spans="1:14" s="94" customFormat="1" ht="57.75" customHeight="1">
      <c r="A44" s="4"/>
      <c r="B44" s="100" t="s">
        <v>12</v>
      </c>
      <c r="C44" s="101" t="s">
        <v>45</v>
      </c>
      <c r="D44" s="102">
        <v>0.8</v>
      </c>
      <c r="E44" s="102">
        <v>9.3000000000000007</v>
      </c>
      <c r="F44" s="103"/>
      <c r="G44" s="103" t="s">
        <v>76</v>
      </c>
      <c r="H44" s="103"/>
      <c r="I44" s="102">
        <v>1.3</v>
      </c>
      <c r="J44" s="102">
        <v>5.4</v>
      </c>
      <c r="K44" s="103"/>
      <c r="L44" s="103" t="s">
        <v>77</v>
      </c>
    </row>
    <row r="45" spans="1:14" s="94" customFormat="1" ht="45.75" customHeight="1">
      <c r="A45" s="93"/>
      <c r="B45" s="100" t="s">
        <v>13</v>
      </c>
      <c r="C45" s="101" t="s">
        <v>45</v>
      </c>
      <c r="D45" s="102">
        <v>5.2</v>
      </c>
      <c r="E45" s="102">
        <v>24.1</v>
      </c>
      <c r="F45" s="103"/>
      <c r="G45" s="103" t="s">
        <v>88</v>
      </c>
      <c r="H45" s="103"/>
      <c r="I45" s="102">
        <v>13.7</v>
      </c>
      <c r="J45" s="102">
        <v>21.9</v>
      </c>
      <c r="K45" s="103"/>
      <c r="L45" s="104" t="s">
        <v>90</v>
      </c>
      <c r="M45" s="93"/>
      <c r="N45" s="93"/>
    </row>
    <row r="46" spans="1:14" s="94" customFormat="1" ht="51.75" customHeight="1">
      <c r="A46" s="22"/>
      <c r="B46" s="23" t="s">
        <v>14</v>
      </c>
      <c r="C46" s="24" t="s">
        <v>45</v>
      </c>
      <c r="D46" s="25">
        <v>4.0309685103755974</v>
      </c>
      <c r="E46" s="25">
        <v>12.315881985537784</v>
      </c>
      <c r="F46" s="26"/>
      <c r="G46" s="26" t="s">
        <v>58</v>
      </c>
      <c r="H46" s="26"/>
      <c r="I46" s="25">
        <v>11.951392649181543</v>
      </c>
      <c r="J46" s="25">
        <v>12.51886850306253</v>
      </c>
      <c r="K46" s="26"/>
      <c r="L46" s="26" t="s">
        <v>59</v>
      </c>
      <c r="M46" s="22"/>
      <c r="N46" s="22"/>
    </row>
    <row r="47" spans="1:14" s="94" customFormat="1" ht="33.75" customHeight="1">
      <c r="A47" s="22"/>
      <c r="B47" s="23" t="s">
        <v>15</v>
      </c>
      <c r="C47" s="24" t="s">
        <v>45</v>
      </c>
      <c r="D47" s="25">
        <v>-3.4178600000000017E-3</v>
      </c>
      <c r="E47" s="25">
        <v>-8.3047809360294327</v>
      </c>
      <c r="F47" s="26"/>
      <c r="G47" s="26" t="s">
        <v>43</v>
      </c>
      <c r="H47" s="26"/>
      <c r="I47" s="25">
        <v>8.7316000000000005E-2</v>
      </c>
      <c r="J47" s="25">
        <v>69.36129476747054</v>
      </c>
      <c r="K47" s="26"/>
      <c r="L47" s="26" t="s">
        <v>43</v>
      </c>
      <c r="M47" s="22"/>
      <c r="N47" s="22"/>
    </row>
    <row r="48" spans="1:14" s="94" customFormat="1" ht="31.5" customHeight="1">
      <c r="A48" s="4"/>
      <c r="B48" s="100" t="s">
        <v>16</v>
      </c>
      <c r="C48" s="101" t="s">
        <v>45</v>
      </c>
      <c r="D48" s="102">
        <v>0</v>
      </c>
      <c r="E48" s="102">
        <v>100</v>
      </c>
      <c r="F48" s="103"/>
      <c r="G48" s="103" t="s">
        <v>46</v>
      </c>
      <c r="H48" s="103"/>
      <c r="I48" s="102">
        <v>0</v>
      </c>
      <c r="J48" s="102">
        <v>98.7</v>
      </c>
      <c r="K48" s="103"/>
      <c r="L48" s="103" t="s">
        <v>46</v>
      </c>
    </row>
    <row r="49" spans="1:39" s="94" customFormat="1" ht="31.5" customHeight="1">
      <c r="B49" s="95" t="s">
        <v>17</v>
      </c>
      <c r="C49" s="96" t="s">
        <v>45</v>
      </c>
      <c r="D49" s="97">
        <v>0.4</v>
      </c>
      <c r="E49" s="97">
        <v>33.700000000000003</v>
      </c>
      <c r="F49" s="98"/>
      <c r="G49" s="98" t="s">
        <v>43</v>
      </c>
      <c r="H49" s="98"/>
      <c r="I49" s="97">
        <v>0.8</v>
      </c>
      <c r="J49" s="97">
        <v>27.7</v>
      </c>
      <c r="K49" s="98"/>
      <c r="L49" s="99" t="s">
        <v>71</v>
      </c>
    </row>
    <row r="50" spans="1:39" s="27" customFormat="1" ht="36" customHeight="1">
      <c r="A50" s="13"/>
      <c r="B50" s="100" t="s">
        <v>18</v>
      </c>
      <c r="C50" s="101" t="s">
        <v>45</v>
      </c>
      <c r="D50" s="102">
        <v>0</v>
      </c>
      <c r="E50" s="102">
        <v>0</v>
      </c>
      <c r="F50" s="103"/>
      <c r="G50" s="103" t="s">
        <v>46</v>
      </c>
      <c r="H50" s="103"/>
      <c r="I50" s="102">
        <v>0</v>
      </c>
      <c r="J50" s="102">
        <v>0</v>
      </c>
      <c r="K50" s="103"/>
      <c r="L50" s="103" t="s">
        <v>46</v>
      </c>
    </row>
    <row r="51" spans="1:39" s="94" customFormat="1" ht="36.75" customHeight="1">
      <c r="A51" s="22"/>
      <c r="B51" s="23" t="s">
        <v>19</v>
      </c>
      <c r="C51" s="24" t="s">
        <v>45</v>
      </c>
      <c r="D51" s="25">
        <v>0</v>
      </c>
      <c r="E51" s="25" t="s">
        <v>60</v>
      </c>
      <c r="F51" s="26"/>
      <c r="G51" s="26" t="s">
        <v>46</v>
      </c>
      <c r="H51" s="26"/>
      <c r="I51" s="25">
        <v>0</v>
      </c>
      <c r="J51" s="25" t="s">
        <v>60</v>
      </c>
      <c r="K51" s="26"/>
      <c r="L51" s="26" t="s">
        <v>46</v>
      </c>
    </row>
    <row r="52" spans="1:39" s="94" customFormat="1" ht="51.75" customHeight="1">
      <c r="A52" s="4"/>
      <c r="B52" s="100" t="s">
        <v>20</v>
      </c>
      <c r="C52" s="101" t="s">
        <v>45</v>
      </c>
      <c r="D52" s="102">
        <v>2.2999999999999998</v>
      </c>
      <c r="E52" s="102">
        <v>27.4</v>
      </c>
      <c r="F52" s="103"/>
      <c r="G52" s="103" t="s">
        <v>78</v>
      </c>
      <c r="H52" s="103"/>
      <c r="I52" s="102">
        <v>7.9</v>
      </c>
      <c r="J52" s="102">
        <v>33.200000000000003</v>
      </c>
      <c r="K52" s="103"/>
      <c r="L52" s="103" t="s">
        <v>79</v>
      </c>
    </row>
    <row r="53" spans="1:39" s="94" customFormat="1" ht="63.75" customHeight="1">
      <c r="A53" s="4"/>
      <c r="B53" s="100" t="s">
        <v>21</v>
      </c>
      <c r="C53" s="101" t="s">
        <v>45</v>
      </c>
      <c r="D53" s="102">
        <v>2.8</v>
      </c>
      <c r="E53" s="102">
        <v>28.9</v>
      </c>
      <c r="F53" s="103"/>
      <c r="G53" s="103" t="s">
        <v>80</v>
      </c>
      <c r="H53" s="103"/>
      <c r="I53" s="102">
        <v>1.9</v>
      </c>
      <c r="J53" s="102">
        <v>6.5</v>
      </c>
      <c r="K53" s="103"/>
      <c r="L53" s="103" t="s">
        <v>81</v>
      </c>
    </row>
    <row r="54" spans="1:39" s="22" customFormat="1" ht="45.75" customHeight="1">
      <c r="B54" s="23" t="s">
        <v>22</v>
      </c>
      <c r="C54" s="24" t="s">
        <v>45</v>
      </c>
      <c r="D54" s="25">
        <v>8.2113215803685371</v>
      </c>
      <c r="E54" s="25">
        <v>54.306856635412082</v>
      </c>
      <c r="F54" s="26"/>
      <c r="G54" s="26" t="s">
        <v>61</v>
      </c>
      <c r="H54" s="26"/>
      <c r="I54" s="25">
        <v>20.287478567403159</v>
      </c>
      <c r="J54" s="25">
        <v>50.49028413226381</v>
      </c>
      <c r="K54" s="26"/>
      <c r="L54" s="26" t="s">
        <v>62</v>
      </c>
    </row>
    <row r="55" spans="1:39" s="105" customFormat="1" ht="36.75" customHeight="1">
      <c r="B55" s="100" t="s">
        <v>23</v>
      </c>
      <c r="C55" s="101" t="s">
        <v>45</v>
      </c>
      <c r="D55" s="102">
        <v>-2.4</v>
      </c>
      <c r="E55" s="102" t="s">
        <v>37</v>
      </c>
      <c r="F55" s="103"/>
      <c r="G55" s="103" t="s">
        <v>72</v>
      </c>
      <c r="H55" s="103"/>
      <c r="I55" s="102">
        <v>-3.5</v>
      </c>
      <c r="J55" s="102" t="s">
        <v>37</v>
      </c>
      <c r="K55" s="103"/>
      <c r="L55" s="104" t="s">
        <v>73</v>
      </c>
    </row>
    <row r="56" spans="1:39" s="105" customFormat="1" ht="6" customHeight="1">
      <c r="B56" s="108"/>
      <c r="C56" s="109"/>
      <c r="D56" s="110"/>
      <c r="E56" s="110"/>
      <c r="F56" s="111"/>
      <c r="G56" s="111"/>
      <c r="H56" s="111"/>
      <c r="I56" s="110"/>
      <c r="J56" s="110"/>
      <c r="K56" s="111"/>
      <c r="L56" s="112"/>
    </row>
    <row r="57" spans="1:39" s="94" customFormat="1" ht="144" customHeight="1">
      <c r="B57" s="100" t="s">
        <v>47</v>
      </c>
      <c r="C57" s="101" t="s">
        <v>35</v>
      </c>
      <c r="D57" s="102">
        <v>-340.2</v>
      </c>
      <c r="E57" s="102">
        <v>-42.556917688266203</v>
      </c>
      <c r="F57" s="34"/>
      <c r="G57" s="100" t="s">
        <v>82</v>
      </c>
      <c r="H57" s="30"/>
      <c r="I57" s="102">
        <v>-309.7</v>
      </c>
      <c r="J57" s="102">
        <v>-22.323938585742091</v>
      </c>
      <c r="K57" s="30"/>
      <c r="L57" s="100" t="s">
        <v>83</v>
      </c>
    </row>
    <row r="58" spans="1:39" s="94" customFormat="1" ht="103.5" customHeight="1">
      <c r="A58" s="4"/>
      <c r="B58" s="100" t="s">
        <v>26</v>
      </c>
      <c r="C58" s="101" t="s">
        <v>35</v>
      </c>
      <c r="D58" s="113">
        <v>13.3</v>
      </c>
      <c r="E58" s="113">
        <v>5.3</v>
      </c>
      <c r="F58" s="34"/>
      <c r="G58" s="114" t="s">
        <v>84</v>
      </c>
      <c r="H58" s="30"/>
      <c r="I58" s="113">
        <v>41.1</v>
      </c>
      <c r="J58" s="113">
        <v>5.6</v>
      </c>
      <c r="K58" s="34"/>
      <c r="L58" s="114" t="s">
        <v>85</v>
      </c>
    </row>
    <row r="59" spans="1:39" s="94" customFormat="1" ht="20.25" customHeight="1">
      <c r="A59" s="4"/>
      <c r="B59" s="17"/>
      <c r="C59" s="17"/>
      <c r="D59" s="17"/>
      <c r="E59" s="17"/>
      <c r="F59" s="17"/>
      <c r="G59" s="17"/>
      <c r="H59" s="17"/>
      <c r="I59" s="17"/>
      <c r="J59" s="17"/>
      <c r="K59" s="17"/>
      <c r="L59" s="7"/>
      <c r="M59" s="17"/>
      <c r="N59" s="17"/>
    </row>
    <row r="60" spans="1:39" ht="12" customHeight="1">
      <c r="B60" s="17"/>
      <c r="C60" s="17"/>
      <c r="F60" s="17"/>
      <c r="H60" s="17"/>
      <c r="I60" s="17"/>
      <c r="J60" s="17"/>
      <c r="K60" s="17"/>
      <c r="L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row>
  </sheetData>
  <mergeCells count="13">
    <mergeCell ref="N12:V12"/>
    <mergeCell ref="N13:V13"/>
    <mergeCell ref="N15:V15"/>
    <mergeCell ref="B37:L37"/>
    <mergeCell ref="B1:L1"/>
    <mergeCell ref="B2:L2"/>
    <mergeCell ref="B3:L3"/>
    <mergeCell ref="B4:L4"/>
    <mergeCell ref="B9:B10"/>
    <mergeCell ref="D9:E9"/>
    <mergeCell ref="I9:J9"/>
    <mergeCell ref="D10:E10"/>
    <mergeCell ref="I10:J10"/>
  </mergeCells>
  <printOptions horizontalCentered="1"/>
  <pageMargins left="1" right="0.75" top="1" bottom="0.45" header="0.5" footer="0.5"/>
  <pageSetup scale="50" fitToWidth="6" fitToHeight="6" orientation="landscape" r:id="rId1"/>
  <headerFooter alignWithMargins="0"/>
  <rowBreaks count="3" manualBreakCount="3">
    <brk id="26" min="1" max="11" man="1"/>
    <brk id="34" min="1" max="11" man="1"/>
    <brk id="51" min="1" max="11" man="1"/>
  </rowBreaks>
  <customProperties>
    <customPr name="SheetOptions"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Consolidated Variance Data</vt:lpstr>
      <vt:lpstr>'Consolidated Variance Data'!Print_Area</vt:lpstr>
      <vt:lpstr>'Consolidated Variance Data'!Print_Titles</vt:lpstr>
    </vt:vector>
  </TitlesOfParts>
  <Manager/>
  <Company>MTA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MTA</dc:creator>
  <cp:keywords/>
  <dc:description/>
  <cp:lastModifiedBy>Perricelli, Robert</cp:lastModifiedBy>
  <cp:revision/>
  <cp:lastPrinted>2020-04-16T12:34:34Z</cp:lastPrinted>
  <dcterms:created xsi:type="dcterms:W3CDTF">2010-11-10T18:39:35Z</dcterms:created>
  <dcterms:modified xsi:type="dcterms:W3CDTF">2020-04-16T12:54:29Z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