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24226"/>
  <mc:AlternateContent xmlns:mc="http://schemas.openxmlformats.org/markup-compatibility/2006">
    <mc:Choice Requires="x15">
      <x15ac:absPath xmlns:x15ac="http://schemas.microsoft.com/office/spreadsheetml/2010/11/ac" url="S:\BGT_Shared\2021\2021 AAG Monthly Reports\Consolidated\06-2021\MTA Consolidated Reports. pdfs\Excel &amp; Word\Files for Amy &amp; Joshua\"/>
    </mc:Choice>
  </mc:AlternateContent>
  <xr:revisionPtr revIDLastSave="0" documentId="13_ncr:1_{72FB9160-7F6E-4A75-89A6-558C0552B1E9}" xr6:coauthVersionLast="45" xr6:coauthVersionMax="45" xr10:uidLastSave="{00000000-0000-0000-0000-000000000000}"/>
  <bookViews>
    <workbookView xWindow="3075" yWindow="765" windowWidth="22485" windowHeight="14835" tabRatio="793" xr2:uid="{00000000-000D-0000-FFFF-FFFF00000000}"/>
  </bookViews>
  <sheets>
    <sheet name="Consolidated Variance Data" sheetId="6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a">#REF!</definedName>
    <definedName name="\a2">'[1]95YREND'!$C$65</definedName>
    <definedName name="\b">#REF!</definedName>
    <definedName name="\c">#REF!</definedName>
    <definedName name="\d">#REF!</definedName>
    <definedName name="\e">#REF!</definedName>
    <definedName name="\f">#REF!</definedName>
    <definedName name="\G">#REF!</definedName>
    <definedName name="\j">#REF!</definedName>
    <definedName name="\L">[2]A!#REF!</definedName>
    <definedName name="\p">#REF!</definedName>
    <definedName name="\r">#REF!</definedName>
    <definedName name="\s">#REF!</definedName>
    <definedName name="\W">#REF!</definedName>
    <definedName name="_">#REF!</definedName>
    <definedName name="_____________________fue04">'[3]Centralized Electronics - 1NN:27 HR Expand Safety Training'!$C$84</definedName>
    <definedName name="_____________________fue05">'[3]Centralized Electronics - 1NN:27 HR Expand Safety Training'!$D$84</definedName>
    <definedName name="_____________________fue06">'[3]Centralized Electronics - 1NN:27 HR Expand Safety Training'!$E$84</definedName>
    <definedName name="_____________________fue07">'[3]Centralized Electronics - 1NN:27 HR Expand Safety Training'!$F$84</definedName>
    <definedName name="_____________________fue08">'[3]Centralized Electronics - 1NN:27 HR Expand Safety Training'!$G$84</definedName>
    <definedName name="_____________________fue09">'[3]Centralized Electronics - 1NN:27 HR Expand Safety Training'!$H$84</definedName>
    <definedName name="_____________________ins04">'[3]Centralized Electronics - 1NN:27 HR Expand Safety Training'!$C$85</definedName>
    <definedName name="_____________________ins05">'[3]Centralized Electronics - 1NN:27 HR Expand Safety Training'!$D$85</definedName>
    <definedName name="_____________________ins06">'[3]Centralized Electronics - 1NN:27 HR Expand Safety Training'!$E$85</definedName>
    <definedName name="_____________________ins07">'[3]Centralized Electronics - 1NN:27 HR Expand Safety Training'!$F$85</definedName>
    <definedName name="_____________________ins08">'[3]Centralized Electronics - 1NN:27 HR Expand Safety Training'!$G$85</definedName>
    <definedName name="_____________________ins09">'[3]Centralized Electronics - 1NN:27 HR Expand Safety Training'!$H$85</definedName>
    <definedName name="_____________________lia04">'[3]Centralized Electronics - 1NN:27 HR Expand Safety Training'!$C$86</definedName>
    <definedName name="_____________________lia05">'[3]Centralized Electronics - 1NN:27 HR Expand Safety Training'!$D$86</definedName>
    <definedName name="_____________________lia06">'[3]Centralized Electronics - 1NN:27 HR Expand Safety Training'!$E$86</definedName>
    <definedName name="_____________________lia07">'[3]Centralized Electronics - 1NN:27 HR Expand Safety Training'!$F$86</definedName>
    <definedName name="_____________________lia08">'[3]Centralized Electronics - 1NN:27 HR Expand Safety Training'!$G$86</definedName>
    <definedName name="_____________________lia09">'[3]Centralized Electronics - 1NN:27 HR Expand Safety Training'!$H$86</definedName>
    <definedName name="_____________________mat04">'[3]Centralized Electronics - 1NN:27 HR Expand Safety Training'!$C$90</definedName>
    <definedName name="_____________________mat05">'[3]Centralized Electronics - 1NN:27 HR Expand Safety Training'!$D$90</definedName>
    <definedName name="_____________________mat06">'[3]Centralized Electronics - 1NN:27 HR Expand Safety Training'!$E$90</definedName>
    <definedName name="_____________________mat07">'[3]Centralized Electronics - 1NN:27 HR Expand Safety Training'!$F$90</definedName>
    <definedName name="_____________________mat08">'[3]Centralized Electronics - 1NN:27 HR Expand Safety Training'!$G$90</definedName>
    <definedName name="_____________________mat09">'[3]Centralized Electronics - 1NN:27 HR Expand Safety Training'!$H$90</definedName>
    <definedName name="_____________________med04">'[3]Centralized Electronics - 1NN:27 HR Expand Safety Training'!$C$78</definedName>
    <definedName name="_____________________med05">'[3]Centralized Electronics - 1NN:27 HR Expand Safety Training'!$D$78</definedName>
    <definedName name="_____________________med06">'[3]Centralized Electronics - 1NN:27 HR Expand Safety Training'!$E$78</definedName>
    <definedName name="_____________________med07">'[3]Centralized Electronics - 1NN:27 HR Expand Safety Training'!$F$78</definedName>
    <definedName name="_____________________med08">'[3]Centralized Electronics - 1NN:27 HR Expand Safety Training'!$G$78</definedName>
    <definedName name="_____________________med09">'[3]Centralized Electronics - 1NN:27 HR Expand Safety Training'!$H$78</definedName>
    <definedName name="_____________________moc04">'[3]Centralized Electronics - 1NN:27 HR Expand Safety Training'!$C$88</definedName>
    <definedName name="_____________________moc05">'[3]Centralized Electronics - 1NN:27 HR Expand Safety Training'!$D$88</definedName>
    <definedName name="_____________________moc06">'[3]Centralized Electronics - 1NN:27 HR Expand Safety Training'!$E$88</definedName>
    <definedName name="_____________________moc07">'[3]Centralized Electronics - 1NN:27 HR Expand Safety Training'!$F$88</definedName>
    <definedName name="_____________________moc08">'[3]Centralized Electronics - 1NN:27 HR Expand Safety Training'!$G$88</definedName>
    <definedName name="_____________________moc09">'[3]Centralized Electronics - 1NN:27 HR Expand Safety Training'!$H$88</definedName>
    <definedName name="_____________________Non2006">[4]Details!#REF!</definedName>
    <definedName name="_____________________Non2007">[4]Details!#REF!</definedName>
    <definedName name="_____________________Non2008">[4]Details!#REF!</definedName>
    <definedName name="_____________________Non2009">[4]Details!#REF!</definedName>
    <definedName name="_____________________obe04">'[3]Centralized Electronics - 1NN:27 HR Expand Safety Training'!$C$91</definedName>
    <definedName name="_____________________obe05">'[3]Centralized Electronics - 1NN:27 HR Expand Safety Training'!$D$91</definedName>
    <definedName name="_____________________obe06">'[3]Centralized Electronics - 1NN:27 HR Expand Safety Training'!$E$91</definedName>
    <definedName name="_____________________obe07">'[3]Centralized Electronics - 1NN:27 HR Expand Safety Training'!$F$91</definedName>
    <definedName name="_____________________obe08">'[3]Centralized Electronics - 1NN:27 HR Expand Safety Training'!$G$91</definedName>
    <definedName name="_____________________obe09">'[3]Centralized Electronics - 1NN:27 HR Expand Safety Training'!$H$91</definedName>
    <definedName name="_____________________ofb04">'[3]Centralized Electronics - 1NN:27 HR Expand Safety Training'!$C$79</definedName>
    <definedName name="_____________________ofb05">'[3]Centralized Electronics - 1NN:27 HR Expand Safety Training'!$D$79</definedName>
    <definedName name="_____________________ofb06">'[3]Centralized Electronics - 1NN:27 HR Expand Safety Training'!$E$79</definedName>
    <definedName name="_____________________ofb07">'[3]Centralized Electronics - 1NN:27 HR Expand Safety Training'!$F$79</definedName>
    <definedName name="_____________________ofb08">'[3]Centralized Electronics - 1NN:27 HR Expand Safety Training'!$G$79</definedName>
    <definedName name="_____________________ofb09">'[3]Centralized Electronics - 1NN:27 HR Expand Safety Training'!$H$79</definedName>
    <definedName name="_____________________ot04">'[3]Centralized Electronics - 1NN:27 HR Expand Safety Training'!$C$76</definedName>
    <definedName name="_____________________ot05">'[3]Centralized Electronics - 1NN:27 HR Expand Safety Training'!$D$76</definedName>
    <definedName name="_____________________ot06">'[3]Centralized Electronics - 1NN:27 HR Expand Safety Training'!$E$76</definedName>
    <definedName name="_____________________ot07">'[3]Centralized Electronics - 1NN:27 HR Expand Safety Training'!$F$76</definedName>
    <definedName name="_____________________ot08">'[3]Centralized Electronics - 1NN:27 HR Expand Safety Training'!$G$76</definedName>
    <definedName name="_____________________ot09">'[3]Centralized Electronics - 1NN:27 HR Expand Safety Training'!$H$76</definedName>
    <definedName name="_____________________par04">'[3]Centralized Electronics - 1NN:27 HR Expand Safety Training'!$C$87</definedName>
    <definedName name="_____________________par05">'[3]Centralized Electronics - 1NN:27 HR Expand Safety Training'!$D$87</definedName>
    <definedName name="_____________________par06">'[3]Centralized Electronics - 1NN:27 HR Expand Safety Training'!$E$87</definedName>
    <definedName name="_____________________par07">'[3]Centralized Electronics - 1NN:27 HR Expand Safety Training'!$F$87</definedName>
    <definedName name="_____________________par08">'[3]Centralized Electronics - 1NN:27 HR Expand Safety Training'!$G$87</definedName>
    <definedName name="_____________________par09">'[3]Centralized Electronics - 1NN:27 HR Expand Safety Training'!$H$87</definedName>
    <definedName name="_____________________pay04">'[3]Centralized Electronics - 1NN:27 HR Expand Safety Training'!$C$75</definedName>
    <definedName name="_____________________pay05">'[3]Centralized Electronics - 1NN:27 HR Expand Safety Training'!$D$75</definedName>
    <definedName name="_____________________pay06">'[3]Centralized Electronics - 1NN:27 HR Expand Safety Training'!$E$75</definedName>
    <definedName name="_____________________pay07">'[3]Centralized Electronics - 1NN:27 HR Expand Safety Training'!$F$75</definedName>
    <definedName name="_____________________pay08">'[3]Centralized Electronics - 1NN:27 HR Expand Safety Training'!$G$75</definedName>
    <definedName name="_____________________pay09">'[3]Centralized Electronics - 1NN:27 HR Expand Safety Training'!$H$75</definedName>
    <definedName name="_____________________Pay2006">[4]Details!#REF!</definedName>
    <definedName name="_____________________Pay2007">[4]Details!#REF!</definedName>
    <definedName name="_____________________Pay2008">[4]Details!#REF!</definedName>
    <definedName name="_____________________Pay2009">[4]Details!#REF!</definedName>
    <definedName name="_____________________pen04">'[3]Centralized Electronics - 1NN:27 HR Expand Safety Training'!$C$77</definedName>
    <definedName name="_____________________pen05">'[3]Centralized Electronics - 1NN:27 HR Expand Safety Training'!$D$77</definedName>
    <definedName name="_____________________pen06">'[3]Centralized Electronics - 1NN:27 HR Expand Safety Training'!$E$77</definedName>
    <definedName name="_____________________pen07">'[3]Centralized Electronics - 1NN:27 HR Expand Safety Training'!$F$77</definedName>
    <definedName name="_____________________pen08">'[3]Centralized Electronics - 1NN:27 HR Expand Safety Training'!$G$77</definedName>
    <definedName name="_____________________pen09">'[3]Centralized Electronics - 1NN:27 HR Expand Safety Training'!$H$77</definedName>
    <definedName name="_____________________pos04">'[5]Admin &amp; Fin Redu -1P:119 EVP-rev-contracted security'!$C$44</definedName>
    <definedName name="_____________________pos05">'[5]Admin &amp; Fin Redu -1P:119 EVP-rev-contracted security'!$D$44</definedName>
    <definedName name="_____________________pos06">'[5]Admin &amp; Fin Redu -1P:119 EVP-rev-contracted security'!$E$44</definedName>
    <definedName name="_____________________pos07">'[5]Admin &amp; Fin Redu -1P:119 EVP-rev-contracted security'!$F$44</definedName>
    <definedName name="_____________________pos08">'[5]Admin &amp; Fin Redu -1P:119 EVP-rev-contracted security'!$G$44</definedName>
    <definedName name="_____________________pos09">'[5]Admin &amp; Fin Redu -1P:119 EVP-rev-contracted security'!$H$44</definedName>
    <definedName name="_____________________pow04">'[3]Centralized Electronics - 1NN:27 HR Expand Safety Training'!$C$83</definedName>
    <definedName name="_____________________pow05">'[3]Centralized Electronics - 1NN:27 HR Expand Safety Training'!$D$83</definedName>
    <definedName name="_____________________pow06">'[3]Centralized Electronics - 1NN:27 HR Expand Safety Training'!$E$83</definedName>
    <definedName name="_____________________pow07">'[3]Centralized Electronics - 1NN:27 HR Expand Safety Training'!$F$83</definedName>
    <definedName name="_____________________pow08">'[3]Centralized Electronics - 1NN:27 HR Expand Safety Training'!$G$83</definedName>
    <definedName name="_____________________pow09">'[3]Centralized Electronics - 1NN:27 HR Expand Safety Training'!$H$83</definedName>
    <definedName name="_____________________psc04">'[3]Centralized Electronics - 1NN:27 HR Expand Safety Training'!$C$89</definedName>
    <definedName name="_____________________psc05">'[3]Centralized Electronics - 1NN:27 HR Expand Safety Training'!$D$89</definedName>
    <definedName name="_____________________psc06">'[3]Centralized Electronics - 1NN:27 HR Expand Safety Training'!$E$89</definedName>
    <definedName name="_____________________psc07">'[3]Centralized Electronics - 1NN:27 HR Expand Safety Training'!$F$89</definedName>
    <definedName name="_____________________psc08">'[3]Centralized Electronics - 1NN:27 HR Expand Safety Training'!$G$89</definedName>
    <definedName name="_____________________psc09">'[3]Centralized Electronics - 1NN:27 HR Expand Safety Training'!$H$89</definedName>
    <definedName name="_____________________rev04">'[5]Admin &amp; Fin Redu -1P:119 EVP-rev-contracted security'!$C$85</definedName>
    <definedName name="_____________________rev05">'[5]Admin &amp; Fin Redu -1P:119 EVP-rev-contracted security'!$D$85</definedName>
    <definedName name="_____________________rev06">'[5]Admin &amp; Fin Redu -1P:119 EVP-rev-contracted security'!$E$85</definedName>
    <definedName name="_____________________rev07">'[5]Admin &amp; Fin Redu -1P:119 EVP-rev-contracted security'!$F$85</definedName>
    <definedName name="_____________________rev08">'[5]Admin &amp; Fin Redu -1P:119 EVP-rev-contracted security'!$G$85</definedName>
    <definedName name="_____________________rev09">'[5]Admin &amp; Fin Redu -1P:119 EVP-rev-contracted security'!$H$85</definedName>
    <definedName name="_____________________roh04">'[3]Centralized Electronics - 1NN:27 HR Expand Safety Training'!$C$80</definedName>
    <definedName name="_____________________roh05">'[3]Centralized Electronics - 1NN:27 HR Expand Safety Training'!$D$80</definedName>
    <definedName name="_____________________roh06">'[3]Centralized Electronics - 1NN:27 HR Expand Safety Training'!$E$80</definedName>
    <definedName name="_____________________roh07">'[3]Centralized Electronics - 1NN:27 HR Expand Safety Training'!$F$80</definedName>
    <definedName name="_____________________roh08">'[3]Centralized Electronics - 1NN:27 HR Expand Safety Training'!$G$80</definedName>
    <definedName name="_____________________roh09">'[3]Centralized Electronics - 1NN:27 HR Expand Safety Training'!$H$80</definedName>
    <definedName name="____________________fue04">'[3]Centralized Electronics - 1NN:27 HR Expand Safety Training'!$C$84</definedName>
    <definedName name="____________________fue05">'[3]Centralized Electronics - 1NN:27 HR Expand Safety Training'!$D$84</definedName>
    <definedName name="____________________fue06">'[3]Centralized Electronics - 1NN:27 HR Expand Safety Training'!$E$84</definedName>
    <definedName name="____________________fue07">'[3]Centralized Electronics - 1NN:27 HR Expand Safety Training'!$F$84</definedName>
    <definedName name="____________________fue08">'[3]Centralized Electronics - 1NN:27 HR Expand Safety Training'!$G$84</definedName>
    <definedName name="____________________fue09">'[3]Centralized Electronics - 1NN:27 HR Expand Safety Training'!$H$84</definedName>
    <definedName name="____________________ins04">'[3]Centralized Electronics - 1NN:27 HR Expand Safety Training'!$C$85</definedName>
    <definedName name="____________________ins05">'[3]Centralized Electronics - 1NN:27 HR Expand Safety Training'!$D$85</definedName>
    <definedName name="____________________ins06">'[3]Centralized Electronics - 1NN:27 HR Expand Safety Training'!$E$85</definedName>
    <definedName name="____________________ins07">'[3]Centralized Electronics - 1NN:27 HR Expand Safety Training'!$F$85</definedName>
    <definedName name="____________________ins08">'[3]Centralized Electronics - 1NN:27 HR Expand Safety Training'!$G$85</definedName>
    <definedName name="____________________ins09">'[3]Centralized Electronics - 1NN:27 HR Expand Safety Training'!$H$85</definedName>
    <definedName name="____________________lia04">'[3]Centralized Electronics - 1NN:27 HR Expand Safety Training'!$C$86</definedName>
    <definedName name="____________________lia05">'[3]Centralized Electronics - 1NN:27 HR Expand Safety Training'!$D$86</definedName>
    <definedName name="____________________lia06">'[3]Centralized Electronics - 1NN:27 HR Expand Safety Training'!$E$86</definedName>
    <definedName name="____________________lia07">'[3]Centralized Electronics - 1NN:27 HR Expand Safety Training'!$F$86</definedName>
    <definedName name="____________________lia08">'[3]Centralized Electronics - 1NN:27 HR Expand Safety Training'!$G$86</definedName>
    <definedName name="____________________lia09">'[3]Centralized Electronics - 1NN:27 HR Expand Safety Training'!$H$86</definedName>
    <definedName name="____________________mat04">'[3]Centralized Electronics - 1NN:27 HR Expand Safety Training'!$C$90</definedName>
    <definedName name="____________________mat05">'[3]Centralized Electronics - 1NN:27 HR Expand Safety Training'!$D$90</definedName>
    <definedName name="____________________mat06">'[3]Centralized Electronics - 1NN:27 HR Expand Safety Training'!$E$90</definedName>
    <definedName name="____________________mat07">'[3]Centralized Electronics - 1NN:27 HR Expand Safety Training'!$F$90</definedName>
    <definedName name="____________________mat08">'[3]Centralized Electronics - 1NN:27 HR Expand Safety Training'!$G$90</definedName>
    <definedName name="____________________mat09">'[3]Centralized Electronics - 1NN:27 HR Expand Safety Training'!$H$90</definedName>
    <definedName name="____________________med04">'[3]Centralized Electronics - 1NN:27 HR Expand Safety Training'!$C$78</definedName>
    <definedName name="____________________med05">'[3]Centralized Electronics - 1NN:27 HR Expand Safety Training'!$D$78</definedName>
    <definedName name="____________________med06">'[3]Centralized Electronics - 1NN:27 HR Expand Safety Training'!$E$78</definedName>
    <definedName name="____________________med07">'[3]Centralized Electronics - 1NN:27 HR Expand Safety Training'!$F$78</definedName>
    <definedName name="____________________med08">'[3]Centralized Electronics - 1NN:27 HR Expand Safety Training'!$G$78</definedName>
    <definedName name="____________________med09">'[3]Centralized Electronics - 1NN:27 HR Expand Safety Training'!$H$78</definedName>
    <definedName name="____________________moc04">'[3]Centralized Electronics - 1NN:27 HR Expand Safety Training'!$C$88</definedName>
    <definedName name="____________________moc05">'[3]Centralized Electronics - 1NN:27 HR Expand Safety Training'!$D$88</definedName>
    <definedName name="____________________moc06">'[3]Centralized Electronics - 1NN:27 HR Expand Safety Training'!$E$88</definedName>
    <definedName name="____________________moc07">'[3]Centralized Electronics - 1NN:27 HR Expand Safety Training'!$F$88</definedName>
    <definedName name="____________________moc08">'[3]Centralized Electronics - 1NN:27 HR Expand Safety Training'!$G$88</definedName>
    <definedName name="____________________moc09">'[3]Centralized Electronics - 1NN:27 HR Expand Safety Training'!$H$88</definedName>
    <definedName name="____________________Non2006">[4]Details!#REF!</definedName>
    <definedName name="____________________Non2007">[4]Details!#REF!</definedName>
    <definedName name="____________________Non2008">[4]Details!#REF!</definedName>
    <definedName name="____________________Non2009">[4]Details!#REF!</definedName>
    <definedName name="____________________obe04">'[3]Centralized Electronics - 1NN:27 HR Expand Safety Training'!$C$91</definedName>
    <definedName name="____________________obe05">'[3]Centralized Electronics - 1NN:27 HR Expand Safety Training'!$D$91</definedName>
    <definedName name="____________________obe06">'[3]Centralized Electronics - 1NN:27 HR Expand Safety Training'!$E$91</definedName>
    <definedName name="____________________obe07">'[3]Centralized Electronics - 1NN:27 HR Expand Safety Training'!$F$91</definedName>
    <definedName name="____________________obe08">'[3]Centralized Electronics - 1NN:27 HR Expand Safety Training'!$G$91</definedName>
    <definedName name="____________________obe09">'[3]Centralized Electronics - 1NN:27 HR Expand Safety Training'!$H$91</definedName>
    <definedName name="____________________ofb04">'[3]Centralized Electronics - 1NN:27 HR Expand Safety Training'!$C$79</definedName>
    <definedName name="____________________ofb05">'[3]Centralized Electronics - 1NN:27 HR Expand Safety Training'!$D$79</definedName>
    <definedName name="____________________ofb06">'[3]Centralized Electronics - 1NN:27 HR Expand Safety Training'!$E$79</definedName>
    <definedName name="____________________ofb07">'[3]Centralized Electronics - 1NN:27 HR Expand Safety Training'!$F$79</definedName>
    <definedName name="____________________ofb08">'[3]Centralized Electronics - 1NN:27 HR Expand Safety Training'!$G$79</definedName>
    <definedName name="____________________ofb09">'[3]Centralized Electronics - 1NN:27 HR Expand Safety Training'!$H$79</definedName>
    <definedName name="____________________ot04">'[3]Centralized Electronics - 1NN:27 HR Expand Safety Training'!$C$76</definedName>
    <definedName name="____________________ot05">'[3]Centralized Electronics - 1NN:27 HR Expand Safety Training'!$D$76</definedName>
    <definedName name="____________________ot06">'[3]Centralized Electronics - 1NN:27 HR Expand Safety Training'!$E$76</definedName>
    <definedName name="____________________ot07">'[3]Centralized Electronics - 1NN:27 HR Expand Safety Training'!$F$76</definedName>
    <definedName name="____________________ot08">'[3]Centralized Electronics - 1NN:27 HR Expand Safety Training'!$G$76</definedName>
    <definedName name="____________________ot09">'[3]Centralized Electronics - 1NN:27 HR Expand Safety Training'!$H$76</definedName>
    <definedName name="____________________par04">'[3]Centralized Electronics - 1NN:27 HR Expand Safety Training'!$C$87</definedName>
    <definedName name="____________________par05">'[3]Centralized Electronics - 1NN:27 HR Expand Safety Training'!$D$87</definedName>
    <definedName name="____________________par06">'[3]Centralized Electronics - 1NN:27 HR Expand Safety Training'!$E$87</definedName>
    <definedName name="____________________par07">'[3]Centralized Electronics - 1NN:27 HR Expand Safety Training'!$F$87</definedName>
    <definedName name="____________________par08">'[3]Centralized Electronics - 1NN:27 HR Expand Safety Training'!$G$87</definedName>
    <definedName name="____________________par09">'[3]Centralized Electronics - 1NN:27 HR Expand Safety Training'!$H$87</definedName>
    <definedName name="____________________pay04">'[3]Centralized Electronics - 1NN:27 HR Expand Safety Training'!$C$75</definedName>
    <definedName name="____________________pay05">'[3]Centralized Electronics - 1NN:27 HR Expand Safety Training'!$D$75</definedName>
    <definedName name="____________________pay06">'[3]Centralized Electronics - 1NN:27 HR Expand Safety Training'!$E$75</definedName>
    <definedName name="____________________pay07">'[3]Centralized Electronics - 1NN:27 HR Expand Safety Training'!$F$75</definedName>
    <definedName name="____________________pay08">'[3]Centralized Electronics - 1NN:27 HR Expand Safety Training'!$G$75</definedName>
    <definedName name="____________________pay09">'[3]Centralized Electronics - 1NN:27 HR Expand Safety Training'!$H$75</definedName>
    <definedName name="____________________Pay2006">[4]Details!#REF!</definedName>
    <definedName name="____________________Pay2007">[4]Details!#REF!</definedName>
    <definedName name="____________________Pay2008">[4]Details!#REF!</definedName>
    <definedName name="____________________Pay2009">[4]Details!#REF!</definedName>
    <definedName name="____________________pen04">'[3]Centralized Electronics - 1NN:27 HR Expand Safety Training'!$C$77</definedName>
    <definedName name="____________________pen05">'[3]Centralized Electronics - 1NN:27 HR Expand Safety Training'!$D$77</definedName>
    <definedName name="____________________pen06">'[3]Centralized Electronics - 1NN:27 HR Expand Safety Training'!$E$77</definedName>
    <definedName name="____________________pen07">'[3]Centralized Electronics - 1NN:27 HR Expand Safety Training'!$F$77</definedName>
    <definedName name="____________________pen08">'[3]Centralized Electronics - 1NN:27 HR Expand Safety Training'!$G$77</definedName>
    <definedName name="____________________pen09">'[3]Centralized Electronics - 1NN:27 HR Expand Safety Training'!$H$77</definedName>
    <definedName name="____________________pos04">'[5]Admin &amp; Fin Redu -1P:119 EVP-rev-contracted security'!$C$44</definedName>
    <definedName name="____________________pos05">'[5]Admin &amp; Fin Redu -1P:119 EVP-rev-contracted security'!$D$44</definedName>
    <definedName name="____________________pos06">'[5]Admin &amp; Fin Redu -1P:119 EVP-rev-contracted security'!$E$44</definedName>
    <definedName name="____________________pos07">'[5]Admin &amp; Fin Redu -1P:119 EVP-rev-contracted security'!$F$44</definedName>
    <definedName name="____________________pos08">'[5]Admin &amp; Fin Redu -1P:119 EVP-rev-contracted security'!$G$44</definedName>
    <definedName name="____________________pos09">'[5]Admin &amp; Fin Redu -1P:119 EVP-rev-contracted security'!$H$44</definedName>
    <definedName name="____________________pow04">'[3]Centralized Electronics - 1NN:27 HR Expand Safety Training'!$C$83</definedName>
    <definedName name="____________________pow05">'[3]Centralized Electronics - 1NN:27 HR Expand Safety Training'!$D$83</definedName>
    <definedName name="____________________pow06">'[3]Centralized Electronics - 1NN:27 HR Expand Safety Training'!$E$83</definedName>
    <definedName name="____________________pow07">'[3]Centralized Electronics - 1NN:27 HR Expand Safety Training'!$F$83</definedName>
    <definedName name="____________________pow08">'[3]Centralized Electronics - 1NN:27 HR Expand Safety Training'!$G$83</definedName>
    <definedName name="____________________pow09">'[3]Centralized Electronics - 1NN:27 HR Expand Safety Training'!$H$83</definedName>
    <definedName name="____________________psc04">'[3]Centralized Electronics - 1NN:27 HR Expand Safety Training'!$C$89</definedName>
    <definedName name="____________________psc05">'[3]Centralized Electronics - 1NN:27 HR Expand Safety Training'!$D$89</definedName>
    <definedName name="____________________psc06">'[3]Centralized Electronics - 1NN:27 HR Expand Safety Training'!$E$89</definedName>
    <definedName name="____________________psc07">'[3]Centralized Electronics - 1NN:27 HR Expand Safety Training'!$F$89</definedName>
    <definedName name="____________________psc08">'[3]Centralized Electronics - 1NN:27 HR Expand Safety Training'!$G$89</definedName>
    <definedName name="____________________psc09">'[3]Centralized Electronics - 1NN:27 HR Expand Safety Training'!$H$89</definedName>
    <definedName name="____________________rev04">'[5]Admin &amp; Fin Redu -1P:119 EVP-rev-contracted security'!$C$85</definedName>
    <definedName name="____________________rev05">'[5]Admin &amp; Fin Redu -1P:119 EVP-rev-contracted security'!$D$85</definedName>
    <definedName name="____________________rev06">'[5]Admin &amp; Fin Redu -1P:119 EVP-rev-contracted security'!$E$85</definedName>
    <definedName name="____________________rev07">'[5]Admin &amp; Fin Redu -1P:119 EVP-rev-contracted security'!$F$85</definedName>
    <definedName name="____________________rev08">'[5]Admin &amp; Fin Redu -1P:119 EVP-rev-contracted security'!$G$85</definedName>
    <definedName name="____________________rev09">'[5]Admin &amp; Fin Redu -1P:119 EVP-rev-contracted security'!$H$85</definedName>
    <definedName name="____________________roh04">'[3]Centralized Electronics - 1NN:27 HR Expand Safety Training'!$C$80</definedName>
    <definedName name="____________________roh05">'[3]Centralized Electronics - 1NN:27 HR Expand Safety Training'!$D$80</definedName>
    <definedName name="____________________roh06">'[3]Centralized Electronics - 1NN:27 HR Expand Safety Training'!$E$80</definedName>
    <definedName name="____________________roh07">'[3]Centralized Electronics - 1NN:27 HR Expand Safety Training'!$F$80</definedName>
    <definedName name="____________________roh08">'[3]Centralized Electronics - 1NN:27 HR Expand Safety Training'!$G$80</definedName>
    <definedName name="____________________roh09">'[3]Centralized Electronics - 1NN:27 HR Expand Safety Training'!$H$80</definedName>
    <definedName name="___________________fue04">'[3]Centralized Electronics - 1NN:27 HR Expand Safety Training'!$C$84</definedName>
    <definedName name="___________________fue05">'[3]Centralized Electronics - 1NN:27 HR Expand Safety Training'!$D$84</definedName>
    <definedName name="___________________fue06">'[3]Centralized Electronics - 1NN:27 HR Expand Safety Training'!$E$84</definedName>
    <definedName name="___________________fue07">'[3]Centralized Electronics - 1NN:27 HR Expand Safety Training'!$F$84</definedName>
    <definedName name="___________________fue08">'[3]Centralized Electronics - 1NN:27 HR Expand Safety Training'!$G$84</definedName>
    <definedName name="___________________fue09">'[3]Centralized Electronics - 1NN:27 HR Expand Safety Training'!$H$84</definedName>
    <definedName name="___________________ins04">'[3]Centralized Electronics - 1NN:27 HR Expand Safety Training'!$C$85</definedName>
    <definedName name="___________________ins05">'[3]Centralized Electronics - 1NN:27 HR Expand Safety Training'!$D$85</definedName>
    <definedName name="___________________ins06">'[3]Centralized Electronics - 1NN:27 HR Expand Safety Training'!$E$85</definedName>
    <definedName name="___________________ins07">'[3]Centralized Electronics - 1NN:27 HR Expand Safety Training'!$F$85</definedName>
    <definedName name="___________________ins08">'[3]Centralized Electronics - 1NN:27 HR Expand Safety Training'!$G$85</definedName>
    <definedName name="___________________ins09">'[3]Centralized Electronics - 1NN:27 HR Expand Safety Training'!$H$85</definedName>
    <definedName name="___________________lia04">'[3]Centralized Electronics - 1NN:27 HR Expand Safety Training'!$C$86</definedName>
    <definedName name="___________________lia05">'[3]Centralized Electronics - 1NN:27 HR Expand Safety Training'!$D$86</definedName>
    <definedName name="___________________lia06">'[3]Centralized Electronics - 1NN:27 HR Expand Safety Training'!$E$86</definedName>
    <definedName name="___________________lia07">'[3]Centralized Electronics - 1NN:27 HR Expand Safety Training'!$F$86</definedName>
    <definedName name="___________________lia08">'[3]Centralized Electronics - 1NN:27 HR Expand Safety Training'!$G$86</definedName>
    <definedName name="___________________lia09">'[3]Centralized Electronics - 1NN:27 HR Expand Safety Training'!$H$86</definedName>
    <definedName name="___________________mat04">'[3]Centralized Electronics - 1NN:27 HR Expand Safety Training'!$C$90</definedName>
    <definedName name="___________________mat05">'[3]Centralized Electronics - 1NN:27 HR Expand Safety Training'!$D$90</definedName>
    <definedName name="___________________mat06">'[3]Centralized Electronics - 1NN:27 HR Expand Safety Training'!$E$90</definedName>
    <definedName name="___________________mat07">'[3]Centralized Electronics - 1NN:27 HR Expand Safety Training'!$F$90</definedName>
    <definedName name="___________________mat08">'[3]Centralized Electronics - 1NN:27 HR Expand Safety Training'!$G$90</definedName>
    <definedName name="___________________mat09">'[3]Centralized Electronics - 1NN:27 HR Expand Safety Training'!$H$90</definedName>
    <definedName name="___________________med04">'[3]Centralized Electronics - 1NN:27 HR Expand Safety Training'!$C$78</definedName>
    <definedName name="___________________med05">'[3]Centralized Electronics - 1NN:27 HR Expand Safety Training'!$D$78</definedName>
    <definedName name="___________________med06">'[3]Centralized Electronics - 1NN:27 HR Expand Safety Training'!$E$78</definedName>
    <definedName name="___________________med07">'[3]Centralized Electronics - 1NN:27 HR Expand Safety Training'!$F$78</definedName>
    <definedName name="___________________med08">'[3]Centralized Electronics - 1NN:27 HR Expand Safety Training'!$G$78</definedName>
    <definedName name="___________________med09">'[3]Centralized Electronics - 1NN:27 HR Expand Safety Training'!$H$78</definedName>
    <definedName name="___________________moc04">'[3]Centralized Electronics - 1NN:27 HR Expand Safety Training'!$C$88</definedName>
    <definedName name="___________________moc05">'[3]Centralized Electronics - 1NN:27 HR Expand Safety Training'!$D$88</definedName>
    <definedName name="___________________moc06">'[3]Centralized Electronics - 1NN:27 HR Expand Safety Training'!$E$88</definedName>
    <definedName name="___________________moc07">'[3]Centralized Electronics - 1NN:27 HR Expand Safety Training'!$F$88</definedName>
    <definedName name="___________________moc08">'[3]Centralized Electronics - 1NN:27 HR Expand Safety Training'!$G$88</definedName>
    <definedName name="___________________moc09">'[3]Centralized Electronics - 1NN:27 HR Expand Safety Training'!$H$88</definedName>
    <definedName name="___________________Non2006">[4]Details!#REF!</definedName>
    <definedName name="___________________Non2007">[4]Details!#REF!</definedName>
    <definedName name="___________________Non2008">[4]Details!#REF!</definedName>
    <definedName name="___________________Non2009">[4]Details!#REF!</definedName>
    <definedName name="___________________obe04">'[3]Centralized Electronics - 1NN:27 HR Expand Safety Training'!$C$91</definedName>
    <definedName name="___________________obe05">'[3]Centralized Electronics - 1NN:27 HR Expand Safety Training'!$D$91</definedName>
    <definedName name="___________________obe06">'[3]Centralized Electronics - 1NN:27 HR Expand Safety Training'!$E$91</definedName>
    <definedName name="___________________obe07">'[3]Centralized Electronics - 1NN:27 HR Expand Safety Training'!$F$91</definedName>
    <definedName name="___________________obe08">'[3]Centralized Electronics - 1NN:27 HR Expand Safety Training'!$G$91</definedName>
    <definedName name="___________________obe09">'[3]Centralized Electronics - 1NN:27 HR Expand Safety Training'!$H$91</definedName>
    <definedName name="___________________ofb04">'[3]Centralized Electronics - 1NN:27 HR Expand Safety Training'!$C$79</definedName>
    <definedName name="___________________ofb05">'[3]Centralized Electronics - 1NN:27 HR Expand Safety Training'!$D$79</definedName>
    <definedName name="___________________ofb06">'[3]Centralized Electronics - 1NN:27 HR Expand Safety Training'!$E$79</definedName>
    <definedName name="___________________ofb07">'[3]Centralized Electronics - 1NN:27 HR Expand Safety Training'!$F$79</definedName>
    <definedName name="___________________ofb08">'[3]Centralized Electronics - 1NN:27 HR Expand Safety Training'!$G$79</definedName>
    <definedName name="___________________ofb09">'[3]Centralized Electronics - 1NN:27 HR Expand Safety Training'!$H$79</definedName>
    <definedName name="___________________ot04">'[3]Centralized Electronics - 1NN:27 HR Expand Safety Training'!$C$76</definedName>
    <definedName name="___________________ot05">'[3]Centralized Electronics - 1NN:27 HR Expand Safety Training'!$D$76</definedName>
    <definedName name="___________________ot06">'[3]Centralized Electronics - 1NN:27 HR Expand Safety Training'!$E$76</definedName>
    <definedName name="___________________ot07">'[3]Centralized Electronics - 1NN:27 HR Expand Safety Training'!$F$76</definedName>
    <definedName name="___________________ot08">'[3]Centralized Electronics - 1NN:27 HR Expand Safety Training'!$G$76</definedName>
    <definedName name="___________________ot09">'[3]Centralized Electronics - 1NN:27 HR Expand Safety Training'!$H$76</definedName>
    <definedName name="___________________par04">'[3]Centralized Electronics - 1NN:27 HR Expand Safety Training'!$C$87</definedName>
    <definedName name="___________________par05">'[3]Centralized Electronics - 1NN:27 HR Expand Safety Training'!$D$87</definedName>
    <definedName name="___________________par06">'[3]Centralized Electronics - 1NN:27 HR Expand Safety Training'!$E$87</definedName>
    <definedName name="___________________par07">'[3]Centralized Electronics - 1NN:27 HR Expand Safety Training'!$F$87</definedName>
    <definedName name="___________________par08">'[3]Centralized Electronics - 1NN:27 HR Expand Safety Training'!$G$87</definedName>
    <definedName name="___________________par09">'[3]Centralized Electronics - 1NN:27 HR Expand Safety Training'!$H$87</definedName>
    <definedName name="___________________pay04">'[3]Centralized Electronics - 1NN:27 HR Expand Safety Training'!$C$75</definedName>
    <definedName name="___________________pay05">'[3]Centralized Electronics - 1NN:27 HR Expand Safety Training'!$D$75</definedName>
    <definedName name="___________________pay06">'[3]Centralized Electronics - 1NN:27 HR Expand Safety Training'!$E$75</definedName>
    <definedName name="___________________pay07">'[3]Centralized Electronics - 1NN:27 HR Expand Safety Training'!$F$75</definedName>
    <definedName name="___________________pay08">'[3]Centralized Electronics - 1NN:27 HR Expand Safety Training'!$G$75</definedName>
    <definedName name="___________________pay09">'[3]Centralized Electronics - 1NN:27 HR Expand Safety Training'!$H$75</definedName>
    <definedName name="___________________Pay2006">[4]Details!#REF!</definedName>
    <definedName name="___________________Pay2007">[4]Details!#REF!</definedName>
    <definedName name="___________________Pay2008">[4]Details!#REF!</definedName>
    <definedName name="___________________Pay2009">[4]Details!#REF!</definedName>
    <definedName name="___________________pen04">'[3]Centralized Electronics - 1NN:27 HR Expand Safety Training'!$C$77</definedName>
    <definedName name="___________________pen05">'[3]Centralized Electronics - 1NN:27 HR Expand Safety Training'!$D$77</definedName>
    <definedName name="___________________pen06">'[3]Centralized Electronics - 1NN:27 HR Expand Safety Training'!$E$77</definedName>
    <definedName name="___________________pen07">'[3]Centralized Electronics - 1NN:27 HR Expand Safety Training'!$F$77</definedName>
    <definedName name="___________________pen08">'[3]Centralized Electronics - 1NN:27 HR Expand Safety Training'!$G$77</definedName>
    <definedName name="___________________pen09">'[3]Centralized Electronics - 1NN:27 HR Expand Safety Training'!$H$77</definedName>
    <definedName name="___________________pos04">'[5]Admin &amp; Fin Redu -1P:119 EVP-rev-contracted security'!$C$44</definedName>
    <definedName name="___________________pos05">'[5]Admin &amp; Fin Redu -1P:119 EVP-rev-contracted security'!$D$44</definedName>
    <definedName name="___________________pos06">'[5]Admin &amp; Fin Redu -1P:119 EVP-rev-contracted security'!$E$44</definedName>
    <definedName name="___________________pos07">'[5]Admin &amp; Fin Redu -1P:119 EVP-rev-contracted security'!$F$44</definedName>
    <definedName name="___________________pos08">'[5]Admin &amp; Fin Redu -1P:119 EVP-rev-contracted security'!$G$44</definedName>
    <definedName name="___________________pos09">'[5]Admin &amp; Fin Redu -1P:119 EVP-rev-contracted security'!$H$44</definedName>
    <definedName name="___________________pow04">'[3]Centralized Electronics - 1NN:27 HR Expand Safety Training'!$C$83</definedName>
    <definedName name="___________________pow05">'[3]Centralized Electronics - 1NN:27 HR Expand Safety Training'!$D$83</definedName>
    <definedName name="___________________pow06">'[3]Centralized Electronics - 1NN:27 HR Expand Safety Training'!$E$83</definedName>
    <definedName name="___________________pow07">'[3]Centralized Electronics - 1NN:27 HR Expand Safety Training'!$F$83</definedName>
    <definedName name="___________________pow08">'[3]Centralized Electronics - 1NN:27 HR Expand Safety Training'!$G$83</definedName>
    <definedName name="___________________pow09">'[3]Centralized Electronics - 1NN:27 HR Expand Safety Training'!$H$83</definedName>
    <definedName name="___________________psc04">'[3]Centralized Electronics - 1NN:27 HR Expand Safety Training'!$C$89</definedName>
    <definedName name="___________________psc05">'[3]Centralized Electronics - 1NN:27 HR Expand Safety Training'!$D$89</definedName>
    <definedName name="___________________psc06">'[3]Centralized Electronics - 1NN:27 HR Expand Safety Training'!$E$89</definedName>
    <definedName name="___________________psc07">'[3]Centralized Electronics - 1NN:27 HR Expand Safety Training'!$F$89</definedName>
    <definedName name="___________________psc08">'[3]Centralized Electronics - 1NN:27 HR Expand Safety Training'!$G$89</definedName>
    <definedName name="___________________psc09">'[3]Centralized Electronics - 1NN:27 HR Expand Safety Training'!$H$89</definedName>
    <definedName name="___________________rev04">'[5]Admin &amp; Fin Redu -1P:119 EVP-rev-contracted security'!$C$85</definedName>
    <definedName name="___________________rev05">'[5]Admin &amp; Fin Redu -1P:119 EVP-rev-contracted security'!$D$85</definedName>
    <definedName name="___________________rev06">'[5]Admin &amp; Fin Redu -1P:119 EVP-rev-contracted security'!$E$85</definedName>
    <definedName name="___________________rev07">'[5]Admin &amp; Fin Redu -1P:119 EVP-rev-contracted security'!$F$85</definedName>
    <definedName name="___________________rev08">'[5]Admin &amp; Fin Redu -1P:119 EVP-rev-contracted security'!$G$85</definedName>
    <definedName name="___________________rev09">'[5]Admin &amp; Fin Redu -1P:119 EVP-rev-contracted security'!$H$85</definedName>
    <definedName name="___________________roh04">'[3]Centralized Electronics - 1NN:27 HR Expand Safety Training'!$C$80</definedName>
    <definedName name="___________________roh05">'[3]Centralized Electronics - 1NN:27 HR Expand Safety Training'!$D$80</definedName>
    <definedName name="___________________roh06">'[3]Centralized Electronics - 1NN:27 HR Expand Safety Training'!$E$80</definedName>
    <definedName name="___________________roh07">'[3]Centralized Electronics - 1NN:27 HR Expand Safety Training'!$F$80</definedName>
    <definedName name="___________________roh08">'[3]Centralized Electronics - 1NN:27 HR Expand Safety Training'!$G$80</definedName>
    <definedName name="___________________roh09">'[3]Centralized Electronics - 1NN:27 HR Expand Safety Training'!$H$80</definedName>
    <definedName name="__________________01_consol_as400">#REF!</definedName>
    <definedName name="__________________01_consol_vax">#REF!</definedName>
    <definedName name="__________________50_BusOperator">#REF!</definedName>
    <definedName name="__________________50_BusOperator_pivot__amt_">#REF!</definedName>
    <definedName name="__________________50_BusOperator_pivot__hrs_">#REF!</definedName>
    <definedName name="__________________60a_as400">#REF!</definedName>
    <definedName name="__________________60a_OT_24">#REF!</definedName>
    <definedName name="__________________60b_non_prod_rate">#REF!</definedName>
    <definedName name="__________________60c_base_pay">#REF!</definedName>
    <definedName name="__________________60d_reg_pay">#REF!</definedName>
    <definedName name="__________________64_as400_master_summary">#REF!</definedName>
    <definedName name="__________________65_as400_master_details">#REF!</definedName>
    <definedName name="__________________65_as400_master_details_fb_pe_sr">#REF!</definedName>
    <definedName name="__________________65_as400_master_details_non_rep">#REF!</definedName>
    <definedName name="__________________66_as400_master_details_OT___24">#REF!</definedName>
    <definedName name="__________________67_as400_master_details_NP_rate___Reg_Rate">#REF!</definedName>
    <definedName name="__________________68_as400_master_details_BasePay_NP___Reg____40">#REF!</definedName>
    <definedName name="__________________68_as400_master_details_Reg___40">#REF!</definedName>
    <definedName name="__________________75_vax_master_summary">#REF!</definedName>
    <definedName name="__________________76_vax_master_details">#REF!</definedName>
    <definedName name="__________________76_vax_master_details_fb_pe_sr">#REF!</definedName>
    <definedName name="__________________78_vax_master_details_OT___24">#REF!</definedName>
    <definedName name="__________________79_vax_master_details_NP_Rate___Reg_Rate">#REF!</definedName>
    <definedName name="__________________80_vax_master_details_BasePay__NP___Reg__40">#REF!</definedName>
    <definedName name="__________________81_vax_master_details_Reg___40">#REF!</definedName>
    <definedName name="__________________CFA2">#REF!</definedName>
    <definedName name="__________________fue04">'[3]Centralized Electronics - 1NN:27 HR Expand Safety Training'!$C$84</definedName>
    <definedName name="__________________fue05">'[3]Centralized Electronics - 1NN:27 HR Expand Safety Training'!$D$84</definedName>
    <definedName name="__________________fue06">'[3]Centralized Electronics - 1NN:27 HR Expand Safety Training'!$E$84</definedName>
    <definedName name="__________________fue07">'[3]Centralized Electronics - 1NN:27 HR Expand Safety Training'!$F$84</definedName>
    <definedName name="__________________fue08">'[3]Centralized Electronics - 1NN:27 HR Expand Safety Training'!$G$84</definedName>
    <definedName name="__________________fue09">'[3]Centralized Electronics - 1NN:27 HR Expand Safety Training'!$H$84</definedName>
    <definedName name="__________________ins04">'[3]Centralized Electronics - 1NN:27 HR Expand Safety Training'!$C$85</definedName>
    <definedName name="__________________ins05">'[3]Centralized Electronics - 1NN:27 HR Expand Safety Training'!$D$85</definedName>
    <definedName name="__________________ins06">'[3]Centralized Electronics - 1NN:27 HR Expand Safety Training'!$E$85</definedName>
    <definedName name="__________________ins07">'[3]Centralized Electronics - 1NN:27 HR Expand Safety Training'!$F$85</definedName>
    <definedName name="__________________ins08">'[3]Centralized Electronics - 1NN:27 HR Expand Safety Training'!$G$85</definedName>
    <definedName name="__________________ins09">'[3]Centralized Electronics - 1NN:27 HR Expand Safety Training'!$H$85</definedName>
    <definedName name="__________________lia04">'[3]Centralized Electronics - 1NN:27 HR Expand Safety Training'!$C$86</definedName>
    <definedName name="__________________lia05">'[3]Centralized Electronics - 1NN:27 HR Expand Safety Training'!$D$86</definedName>
    <definedName name="__________________lia06">'[3]Centralized Electronics - 1NN:27 HR Expand Safety Training'!$E$86</definedName>
    <definedName name="__________________lia07">'[3]Centralized Electronics - 1NN:27 HR Expand Safety Training'!$F$86</definedName>
    <definedName name="__________________lia08">'[3]Centralized Electronics - 1NN:27 HR Expand Safety Training'!$G$86</definedName>
    <definedName name="__________________lia09">'[3]Centralized Electronics - 1NN:27 HR Expand Safety Training'!$H$86</definedName>
    <definedName name="__________________mat04">'[3]Centralized Electronics - 1NN:27 HR Expand Safety Training'!$C$90</definedName>
    <definedName name="__________________mat05">'[3]Centralized Electronics - 1NN:27 HR Expand Safety Training'!$D$90</definedName>
    <definedName name="__________________mat06">'[3]Centralized Electronics - 1NN:27 HR Expand Safety Training'!$E$90</definedName>
    <definedName name="__________________mat07">'[3]Centralized Electronics - 1NN:27 HR Expand Safety Training'!$F$90</definedName>
    <definedName name="__________________mat08">'[3]Centralized Electronics - 1NN:27 HR Expand Safety Training'!$G$90</definedName>
    <definedName name="__________________mat09">'[3]Centralized Electronics - 1NN:27 HR Expand Safety Training'!$H$90</definedName>
    <definedName name="__________________med04">'[3]Centralized Electronics - 1NN:27 HR Expand Safety Training'!$C$78</definedName>
    <definedName name="__________________med05">'[3]Centralized Electronics - 1NN:27 HR Expand Safety Training'!$D$78</definedName>
    <definedName name="__________________med06">'[3]Centralized Electronics - 1NN:27 HR Expand Safety Training'!$E$78</definedName>
    <definedName name="__________________med07">'[3]Centralized Electronics - 1NN:27 HR Expand Safety Training'!$F$78</definedName>
    <definedName name="__________________med08">'[3]Centralized Electronics - 1NN:27 HR Expand Safety Training'!$G$78</definedName>
    <definedName name="__________________med09">'[3]Centralized Electronics - 1NN:27 HR Expand Safety Training'!$H$78</definedName>
    <definedName name="__________________moc04">'[3]Centralized Electronics - 1NN:27 HR Expand Safety Training'!$C$88</definedName>
    <definedName name="__________________moc05">'[3]Centralized Electronics - 1NN:27 HR Expand Safety Training'!$D$88</definedName>
    <definedName name="__________________moc06">'[3]Centralized Electronics - 1NN:27 HR Expand Safety Training'!$E$88</definedName>
    <definedName name="__________________moc07">'[3]Centralized Electronics - 1NN:27 HR Expand Safety Training'!$F$88</definedName>
    <definedName name="__________________moc08">'[3]Centralized Electronics - 1NN:27 HR Expand Safety Training'!$G$88</definedName>
    <definedName name="__________________moc09">'[3]Centralized Electronics - 1NN:27 HR Expand Safety Training'!$H$88</definedName>
    <definedName name="__________________Non2006">[4]Details!#REF!</definedName>
    <definedName name="__________________Non2007">[4]Details!#REF!</definedName>
    <definedName name="__________________Non2008">[4]Details!#REF!</definedName>
    <definedName name="__________________Non2009">[4]Details!#REF!</definedName>
    <definedName name="__________________OA151">#REF!</definedName>
    <definedName name="__________________obe04">'[3]Centralized Electronics - 1NN:27 HR Expand Safety Training'!$C$91</definedName>
    <definedName name="__________________obe05">'[3]Centralized Electronics - 1NN:27 HR Expand Safety Training'!$D$91</definedName>
    <definedName name="__________________obe06">'[3]Centralized Electronics - 1NN:27 HR Expand Safety Training'!$E$91</definedName>
    <definedName name="__________________obe07">'[3]Centralized Electronics - 1NN:27 HR Expand Safety Training'!$F$91</definedName>
    <definedName name="__________________obe08">'[3]Centralized Electronics - 1NN:27 HR Expand Safety Training'!$G$91</definedName>
    <definedName name="__________________obe09">'[3]Centralized Electronics - 1NN:27 HR Expand Safety Training'!$H$91</definedName>
    <definedName name="__________________ofb04">'[3]Centralized Electronics - 1NN:27 HR Expand Safety Training'!$C$79</definedName>
    <definedName name="__________________ofb05">'[3]Centralized Electronics - 1NN:27 HR Expand Safety Training'!$D$79</definedName>
    <definedName name="__________________ofb06">'[3]Centralized Electronics - 1NN:27 HR Expand Safety Training'!$E$79</definedName>
    <definedName name="__________________ofb07">'[3]Centralized Electronics - 1NN:27 HR Expand Safety Training'!$F$79</definedName>
    <definedName name="__________________ofb08">'[3]Centralized Electronics - 1NN:27 HR Expand Safety Training'!$G$79</definedName>
    <definedName name="__________________ofb09">'[3]Centralized Electronics - 1NN:27 HR Expand Safety Training'!$H$79</definedName>
    <definedName name="__________________ot04">'[3]Centralized Electronics - 1NN:27 HR Expand Safety Training'!$C$76</definedName>
    <definedName name="__________________ot05">'[3]Centralized Electronics - 1NN:27 HR Expand Safety Training'!$D$76</definedName>
    <definedName name="__________________ot06">'[3]Centralized Electronics - 1NN:27 HR Expand Safety Training'!$E$76</definedName>
    <definedName name="__________________ot07">'[3]Centralized Electronics - 1NN:27 HR Expand Safety Training'!$F$76</definedName>
    <definedName name="__________________ot08">'[3]Centralized Electronics - 1NN:27 HR Expand Safety Training'!$G$76</definedName>
    <definedName name="__________________ot09">'[3]Centralized Electronics - 1NN:27 HR Expand Safety Training'!$H$76</definedName>
    <definedName name="__________________par04">'[3]Centralized Electronics - 1NN:27 HR Expand Safety Training'!$C$87</definedName>
    <definedName name="__________________par05">'[3]Centralized Electronics - 1NN:27 HR Expand Safety Training'!$D$87</definedName>
    <definedName name="__________________par06">'[3]Centralized Electronics - 1NN:27 HR Expand Safety Training'!$E$87</definedName>
    <definedName name="__________________par07">'[3]Centralized Electronics - 1NN:27 HR Expand Safety Training'!$F$87</definedName>
    <definedName name="__________________par08">'[3]Centralized Electronics - 1NN:27 HR Expand Safety Training'!$G$87</definedName>
    <definedName name="__________________par09">'[3]Centralized Electronics - 1NN:27 HR Expand Safety Training'!$H$87</definedName>
    <definedName name="__________________pay04">'[3]Centralized Electronics - 1NN:27 HR Expand Safety Training'!$C$75</definedName>
    <definedName name="__________________pay05">'[3]Centralized Electronics - 1NN:27 HR Expand Safety Training'!$D$75</definedName>
    <definedName name="__________________pay06">'[3]Centralized Electronics - 1NN:27 HR Expand Safety Training'!$E$75</definedName>
    <definedName name="__________________pay07">'[3]Centralized Electronics - 1NN:27 HR Expand Safety Training'!$F$75</definedName>
    <definedName name="__________________pay08">'[3]Centralized Electronics - 1NN:27 HR Expand Safety Training'!$G$75</definedName>
    <definedName name="__________________pay09">'[3]Centralized Electronics - 1NN:27 HR Expand Safety Training'!$H$75</definedName>
    <definedName name="__________________pay1">[4]Details!#REF!</definedName>
    <definedName name="__________________Pay2006">[4]Details!#REF!</definedName>
    <definedName name="__________________Pay2007">[4]Details!#REF!</definedName>
    <definedName name="__________________Pay2008">[4]Details!#REF!</definedName>
    <definedName name="__________________Pay2009">[4]Details!#REF!</definedName>
    <definedName name="__________________pen04">'[3]Centralized Electronics - 1NN:27 HR Expand Safety Training'!$C$77</definedName>
    <definedName name="__________________pen05">'[3]Centralized Electronics - 1NN:27 HR Expand Safety Training'!$D$77</definedName>
    <definedName name="__________________pen06">'[3]Centralized Electronics - 1NN:27 HR Expand Safety Training'!$E$77</definedName>
    <definedName name="__________________pen07">'[3]Centralized Electronics - 1NN:27 HR Expand Safety Training'!$F$77</definedName>
    <definedName name="__________________pen08">'[3]Centralized Electronics - 1NN:27 HR Expand Safety Training'!$G$77</definedName>
    <definedName name="__________________pen09">'[3]Centralized Electronics - 1NN:27 HR Expand Safety Training'!$H$77</definedName>
    <definedName name="__________________pos04">'[5]Admin &amp; Fin Redu -1P:119 EVP-rev-contracted security'!$C$44</definedName>
    <definedName name="__________________pos05">'[5]Admin &amp; Fin Redu -1P:119 EVP-rev-contracted security'!$D$44</definedName>
    <definedName name="__________________pos06">'[5]Admin &amp; Fin Redu -1P:119 EVP-rev-contracted security'!$E$44</definedName>
    <definedName name="__________________pos07">'[5]Admin &amp; Fin Redu -1P:119 EVP-rev-contracted security'!$F$44</definedName>
    <definedName name="__________________pos08">'[5]Admin &amp; Fin Redu -1P:119 EVP-rev-contracted security'!$G$44</definedName>
    <definedName name="__________________pos09">'[5]Admin &amp; Fin Redu -1P:119 EVP-rev-contracted security'!$H$44</definedName>
    <definedName name="__________________pow04">'[3]Centralized Electronics - 1NN:27 HR Expand Safety Training'!$C$83</definedName>
    <definedName name="__________________pow05">'[3]Centralized Electronics - 1NN:27 HR Expand Safety Training'!$D$83</definedName>
    <definedName name="__________________pow06">'[3]Centralized Electronics - 1NN:27 HR Expand Safety Training'!$E$83</definedName>
    <definedName name="__________________pow07">'[3]Centralized Electronics - 1NN:27 HR Expand Safety Training'!$F$83</definedName>
    <definedName name="__________________pow08">'[3]Centralized Electronics - 1NN:27 HR Expand Safety Training'!$G$83</definedName>
    <definedName name="__________________pow09">'[3]Centralized Electronics - 1NN:27 HR Expand Safety Training'!$H$83</definedName>
    <definedName name="__________________psc04">'[3]Centralized Electronics - 1NN:27 HR Expand Safety Training'!$C$89</definedName>
    <definedName name="__________________psc05">'[3]Centralized Electronics - 1NN:27 HR Expand Safety Training'!$D$89</definedName>
    <definedName name="__________________psc06">'[3]Centralized Electronics - 1NN:27 HR Expand Safety Training'!$E$89</definedName>
    <definedName name="__________________psc07">'[3]Centralized Electronics - 1NN:27 HR Expand Safety Training'!$F$89</definedName>
    <definedName name="__________________psc08">'[3]Centralized Electronics - 1NN:27 HR Expand Safety Training'!$G$89</definedName>
    <definedName name="__________________psc09">'[3]Centralized Electronics - 1NN:27 HR Expand Safety Training'!$H$89</definedName>
    <definedName name="__________________rev04">'[5]Admin &amp; Fin Redu -1P:119 EVP-rev-contracted security'!$C$85</definedName>
    <definedName name="__________________rev05">'[5]Admin &amp; Fin Redu -1P:119 EVP-rev-contracted security'!$D$85</definedName>
    <definedName name="__________________rev06">'[5]Admin &amp; Fin Redu -1P:119 EVP-rev-contracted security'!$E$85</definedName>
    <definedName name="__________________rev07">'[5]Admin &amp; Fin Redu -1P:119 EVP-rev-contracted security'!$F$85</definedName>
    <definedName name="__________________rev08">'[5]Admin &amp; Fin Redu -1P:119 EVP-rev-contracted security'!$G$85</definedName>
    <definedName name="__________________rev09">'[5]Admin &amp; Fin Redu -1P:119 EVP-rev-contracted security'!$H$85</definedName>
    <definedName name="__________________roh04">'[3]Centralized Electronics - 1NN:27 HR Expand Safety Training'!$C$80</definedName>
    <definedName name="__________________roh05">'[3]Centralized Electronics - 1NN:27 HR Expand Safety Training'!$D$80</definedName>
    <definedName name="__________________roh06">'[3]Centralized Electronics - 1NN:27 HR Expand Safety Training'!$E$80</definedName>
    <definedName name="__________________roh07">'[3]Centralized Electronics - 1NN:27 HR Expand Safety Training'!$F$80</definedName>
    <definedName name="__________________roh08">'[3]Centralized Electronics - 1NN:27 HR Expand Safety Training'!$G$80</definedName>
    <definedName name="__________________roh09">'[3]Centralized Electronics - 1NN:27 HR Expand Safety Training'!$H$80</definedName>
    <definedName name="__________________TA151">#REF!</definedName>
    <definedName name="_________________01_consol_as400">#REF!</definedName>
    <definedName name="_________________01_consol_vax">#REF!</definedName>
    <definedName name="_________________50_BusOperator">#REF!</definedName>
    <definedName name="_________________50_BusOperator_pivot__amt_">#REF!</definedName>
    <definedName name="_________________50_BusOperator_pivot__hrs_">#REF!</definedName>
    <definedName name="_________________60a_as400">#REF!</definedName>
    <definedName name="_________________60a_OT_24">#REF!</definedName>
    <definedName name="_________________60b_non_prod_rate">#REF!</definedName>
    <definedName name="_________________60c_base_pay">#REF!</definedName>
    <definedName name="_________________60d_reg_pay">#REF!</definedName>
    <definedName name="_________________64_as400_master_summary">#REF!</definedName>
    <definedName name="_________________65_as400_master_details">#REF!</definedName>
    <definedName name="_________________65_as400_master_details_fb_pe_sr">#REF!</definedName>
    <definedName name="_________________65_as400_master_details_non_rep">#REF!</definedName>
    <definedName name="_________________66_as400_master_details_OT___24">#REF!</definedName>
    <definedName name="_________________67_as400_master_details_NP_rate___Reg_Rate">#REF!</definedName>
    <definedName name="_________________68_as400_master_details_BasePay_NP___Reg____40">#REF!</definedName>
    <definedName name="_________________68_as400_master_details_Reg___40">#REF!</definedName>
    <definedName name="_________________75_vax_master_summary">#REF!</definedName>
    <definedName name="_________________76_vax_master_details">#REF!</definedName>
    <definedName name="_________________76_vax_master_details_fb_pe_sr">#REF!</definedName>
    <definedName name="_________________78_vax_master_details_OT___24">#REF!</definedName>
    <definedName name="_________________79_vax_master_details_NP_Rate___Reg_Rate">#REF!</definedName>
    <definedName name="_________________80_vax_master_details_BasePay__NP___Reg__40">#REF!</definedName>
    <definedName name="_________________81_vax_master_details_Reg___40">#REF!</definedName>
    <definedName name="_________________CFA2">#REF!</definedName>
    <definedName name="_________________fue04">'[3]Centralized Electronics - 1NN:27 HR Expand Safety Training'!$C$84</definedName>
    <definedName name="_________________fue05">'[3]Centralized Electronics - 1NN:27 HR Expand Safety Training'!$D$84</definedName>
    <definedName name="_________________fue06">'[3]Centralized Electronics - 1NN:27 HR Expand Safety Training'!$E$84</definedName>
    <definedName name="_________________fue07">'[3]Centralized Electronics - 1NN:27 HR Expand Safety Training'!$F$84</definedName>
    <definedName name="_________________fue08">'[3]Centralized Electronics - 1NN:27 HR Expand Safety Training'!$G$84</definedName>
    <definedName name="_________________fue09">'[3]Centralized Electronics - 1NN:27 HR Expand Safety Training'!$H$84</definedName>
    <definedName name="_________________ins04">'[3]Centralized Electronics - 1NN:27 HR Expand Safety Training'!$C$85</definedName>
    <definedName name="_________________ins05">'[3]Centralized Electronics - 1NN:27 HR Expand Safety Training'!$D$85</definedName>
    <definedName name="_________________ins06">'[3]Centralized Electronics - 1NN:27 HR Expand Safety Training'!$E$85</definedName>
    <definedName name="_________________ins07">'[3]Centralized Electronics - 1NN:27 HR Expand Safety Training'!$F$85</definedName>
    <definedName name="_________________ins08">'[3]Centralized Electronics - 1NN:27 HR Expand Safety Training'!$G$85</definedName>
    <definedName name="_________________ins09">'[3]Centralized Electronics - 1NN:27 HR Expand Safety Training'!$H$85</definedName>
    <definedName name="_________________lia04">'[3]Centralized Electronics - 1NN:27 HR Expand Safety Training'!$C$86</definedName>
    <definedName name="_________________lia05">'[3]Centralized Electronics - 1NN:27 HR Expand Safety Training'!$D$86</definedName>
    <definedName name="_________________lia06">'[3]Centralized Electronics - 1NN:27 HR Expand Safety Training'!$E$86</definedName>
    <definedName name="_________________lia07">'[3]Centralized Electronics - 1NN:27 HR Expand Safety Training'!$F$86</definedName>
    <definedName name="_________________lia08">'[3]Centralized Electronics - 1NN:27 HR Expand Safety Training'!$G$86</definedName>
    <definedName name="_________________lia09">'[3]Centralized Electronics - 1NN:27 HR Expand Safety Training'!$H$86</definedName>
    <definedName name="_________________mat04">'[3]Centralized Electronics - 1NN:27 HR Expand Safety Training'!$C$90</definedName>
    <definedName name="_________________mat05">'[3]Centralized Electronics - 1NN:27 HR Expand Safety Training'!$D$90</definedName>
    <definedName name="_________________mat06">'[3]Centralized Electronics - 1NN:27 HR Expand Safety Training'!$E$90</definedName>
    <definedName name="_________________mat07">'[3]Centralized Electronics - 1NN:27 HR Expand Safety Training'!$F$90</definedName>
    <definedName name="_________________mat08">'[3]Centralized Electronics - 1NN:27 HR Expand Safety Training'!$G$90</definedName>
    <definedName name="_________________mat09">'[3]Centralized Electronics - 1NN:27 HR Expand Safety Training'!$H$90</definedName>
    <definedName name="_________________med04">'[3]Centralized Electronics - 1NN:27 HR Expand Safety Training'!$C$78</definedName>
    <definedName name="_________________med05">'[3]Centralized Electronics - 1NN:27 HR Expand Safety Training'!$D$78</definedName>
    <definedName name="_________________med06">'[3]Centralized Electronics - 1NN:27 HR Expand Safety Training'!$E$78</definedName>
    <definedName name="_________________med07">'[3]Centralized Electronics - 1NN:27 HR Expand Safety Training'!$F$78</definedName>
    <definedName name="_________________med08">'[3]Centralized Electronics - 1NN:27 HR Expand Safety Training'!$G$78</definedName>
    <definedName name="_________________med09">'[3]Centralized Electronics - 1NN:27 HR Expand Safety Training'!$H$78</definedName>
    <definedName name="_________________moc04">'[3]Centralized Electronics - 1NN:27 HR Expand Safety Training'!$C$88</definedName>
    <definedName name="_________________moc05">'[3]Centralized Electronics - 1NN:27 HR Expand Safety Training'!$D$88</definedName>
    <definedName name="_________________moc06">'[3]Centralized Electronics - 1NN:27 HR Expand Safety Training'!$E$88</definedName>
    <definedName name="_________________moc07">'[3]Centralized Electronics - 1NN:27 HR Expand Safety Training'!$F$88</definedName>
    <definedName name="_________________moc08">'[3]Centralized Electronics - 1NN:27 HR Expand Safety Training'!$G$88</definedName>
    <definedName name="_________________moc09">'[3]Centralized Electronics - 1NN:27 HR Expand Safety Training'!$H$88</definedName>
    <definedName name="_________________Non2006">[4]Details!#REF!</definedName>
    <definedName name="_________________Non2007">[4]Details!#REF!</definedName>
    <definedName name="_________________Non2008">[4]Details!#REF!</definedName>
    <definedName name="_________________Non2009">[4]Details!#REF!</definedName>
    <definedName name="_________________OA151">#REF!</definedName>
    <definedName name="_________________obe04">'[3]Centralized Electronics - 1NN:27 HR Expand Safety Training'!$C$91</definedName>
    <definedName name="_________________obe05">'[3]Centralized Electronics - 1NN:27 HR Expand Safety Training'!$D$91</definedName>
    <definedName name="_________________obe06">'[3]Centralized Electronics - 1NN:27 HR Expand Safety Training'!$E$91</definedName>
    <definedName name="_________________obe07">'[3]Centralized Electronics - 1NN:27 HR Expand Safety Training'!$F$91</definedName>
    <definedName name="_________________obe08">'[3]Centralized Electronics - 1NN:27 HR Expand Safety Training'!$G$91</definedName>
    <definedName name="_________________obe09">'[3]Centralized Electronics - 1NN:27 HR Expand Safety Training'!$H$91</definedName>
    <definedName name="_________________ofb04">'[3]Centralized Electronics - 1NN:27 HR Expand Safety Training'!$C$79</definedName>
    <definedName name="_________________ofb05">'[3]Centralized Electronics - 1NN:27 HR Expand Safety Training'!$D$79</definedName>
    <definedName name="_________________ofb06">'[3]Centralized Electronics - 1NN:27 HR Expand Safety Training'!$E$79</definedName>
    <definedName name="_________________ofb07">'[3]Centralized Electronics - 1NN:27 HR Expand Safety Training'!$F$79</definedName>
    <definedName name="_________________ofb08">'[3]Centralized Electronics - 1NN:27 HR Expand Safety Training'!$G$79</definedName>
    <definedName name="_________________ofb09">'[3]Centralized Electronics - 1NN:27 HR Expand Safety Training'!$H$79</definedName>
    <definedName name="_________________ot04">'[3]Centralized Electronics - 1NN:27 HR Expand Safety Training'!$C$76</definedName>
    <definedName name="_________________ot05">'[3]Centralized Electronics - 1NN:27 HR Expand Safety Training'!$D$76</definedName>
    <definedName name="_________________ot06">'[3]Centralized Electronics - 1NN:27 HR Expand Safety Training'!$E$76</definedName>
    <definedName name="_________________ot07">'[3]Centralized Electronics - 1NN:27 HR Expand Safety Training'!$F$76</definedName>
    <definedName name="_________________ot08">'[3]Centralized Electronics - 1NN:27 HR Expand Safety Training'!$G$76</definedName>
    <definedName name="_________________ot09">'[3]Centralized Electronics - 1NN:27 HR Expand Safety Training'!$H$76</definedName>
    <definedName name="_________________par04">'[3]Centralized Electronics - 1NN:27 HR Expand Safety Training'!$C$87</definedName>
    <definedName name="_________________par05">'[3]Centralized Electronics - 1NN:27 HR Expand Safety Training'!$D$87</definedName>
    <definedName name="_________________par06">'[3]Centralized Electronics - 1NN:27 HR Expand Safety Training'!$E$87</definedName>
    <definedName name="_________________par07">'[3]Centralized Electronics - 1NN:27 HR Expand Safety Training'!$F$87</definedName>
    <definedName name="_________________par08">'[3]Centralized Electronics - 1NN:27 HR Expand Safety Training'!$G$87</definedName>
    <definedName name="_________________par09">'[3]Centralized Electronics - 1NN:27 HR Expand Safety Training'!$H$87</definedName>
    <definedName name="_________________pay04">'[3]Centralized Electronics - 1NN:27 HR Expand Safety Training'!$C$75</definedName>
    <definedName name="_________________pay05">'[3]Centralized Electronics - 1NN:27 HR Expand Safety Training'!$D$75</definedName>
    <definedName name="_________________pay06">'[3]Centralized Electronics - 1NN:27 HR Expand Safety Training'!$E$75</definedName>
    <definedName name="_________________pay07">'[3]Centralized Electronics - 1NN:27 HR Expand Safety Training'!$F$75</definedName>
    <definedName name="_________________pay08">'[3]Centralized Electronics - 1NN:27 HR Expand Safety Training'!$G$75</definedName>
    <definedName name="_________________pay09">'[3]Centralized Electronics - 1NN:27 HR Expand Safety Training'!$H$75</definedName>
    <definedName name="_________________pay1">[4]Details!#REF!</definedName>
    <definedName name="_________________Pay2006">[4]Details!#REF!</definedName>
    <definedName name="_________________Pay2007">[4]Details!#REF!</definedName>
    <definedName name="_________________Pay2008">[4]Details!#REF!</definedName>
    <definedName name="_________________Pay2009">[4]Details!#REF!</definedName>
    <definedName name="_________________pen04">'[3]Centralized Electronics - 1NN:27 HR Expand Safety Training'!$C$77</definedName>
    <definedName name="_________________pen05">'[3]Centralized Electronics - 1NN:27 HR Expand Safety Training'!$D$77</definedName>
    <definedName name="_________________pen06">'[3]Centralized Electronics - 1NN:27 HR Expand Safety Training'!$E$77</definedName>
    <definedName name="_________________pen07">'[3]Centralized Electronics - 1NN:27 HR Expand Safety Training'!$F$77</definedName>
    <definedName name="_________________pen08">'[3]Centralized Electronics - 1NN:27 HR Expand Safety Training'!$G$77</definedName>
    <definedName name="_________________pen09">'[3]Centralized Electronics - 1NN:27 HR Expand Safety Training'!$H$77</definedName>
    <definedName name="_________________pos04">'[5]Admin &amp; Fin Redu -1P:119 EVP-rev-contracted security'!$C$44</definedName>
    <definedName name="_________________pos05">'[5]Admin &amp; Fin Redu -1P:119 EVP-rev-contracted security'!$D$44</definedName>
    <definedName name="_________________pos06">'[5]Admin &amp; Fin Redu -1P:119 EVP-rev-contracted security'!$E$44</definedName>
    <definedName name="_________________pos07">'[5]Admin &amp; Fin Redu -1P:119 EVP-rev-contracted security'!$F$44</definedName>
    <definedName name="_________________pos08">'[5]Admin &amp; Fin Redu -1P:119 EVP-rev-contracted security'!$G$44</definedName>
    <definedName name="_________________pos09">'[5]Admin &amp; Fin Redu -1P:119 EVP-rev-contracted security'!$H$44</definedName>
    <definedName name="_________________pow04">'[3]Centralized Electronics - 1NN:27 HR Expand Safety Training'!$C$83</definedName>
    <definedName name="_________________pow05">'[3]Centralized Electronics - 1NN:27 HR Expand Safety Training'!$D$83</definedName>
    <definedName name="_________________pow06">'[3]Centralized Electronics - 1NN:27 HR Expand Safety Training'!$E$83</definedName>
    <definedName name="_________________pow07">'[3]Centralized Electronics - 1NN:27 HR Expand Safety Training'!$F$83</definedName>
    <definedName name="_________________pow08">'[3]Centralized Electronics - 1NN:27 HR Expand Safety Training'!$G$83</definedName>
    <definedName name="_________________pow09">'[3]Centralized Electronics - 1NN:27 HR Expand Safety Training'!$H$83</definedName>
    <definedName name="_________________psc04">'[3]Centralized Electronics - 1NN:27 HR Expand Safety Training'!$C$89</definedName>
    <definedName name="_________________psc05">'[3]Centralized Electronics - 1NN:27 HR Expand Safety Training'!$D$89</definedName>
    <definedName name="_________________psc06">'[3]Centralized Electronics - 1NN:27 HR Expand Safety Training'!$E$89</definedName>
    <definedName name="_________________psc07">'[3]Centralized Electronics - 1NN:27 HR Expand Safety Training'!$F$89</definedName>
    <definedName name="_________________psc08">'[3]Centralized Electronics - 1NN:27 HR Expand Safety Training'!$G$89</definedName>
    <definedName name="_________________psc09">'[3]Centralized Electronics - 1NN:27 HR Expand Safety Training'!$H$89</definedName>
    <definedName name="_________________rev04">'[5]Admin &amp; Fin Redu -1P:119 EVP-rev-contracted security'!$C$85</definedName>
    <definedName name="_________________rev05">'[5]Admin &amp; Fin Redu -1P:119 EVP-rev-contracted security'!$D$85</definedName>
    <definedName name="_________________rev06">'[5]Admin &amp; Fin Redu -1P:119 EVP-rev-contracted security'!$E$85</definedName>
    <definedName name="_________________rev07">'[5]Admin &amp; Fin Redu -1P:119 EVP-rev-contracted security'!$F$85</definedName>
    <definedName name="_________________rev08">'[5]Admin &amp; Fin Redu -1P:119 EVP-rev-contracted security'!$G$85</definedName>
    <definedName name="_________________rev09">'[5]Admin &amp; Fin Redu -1P:119 EVP-rev-contracted security'!$H$85</definedName>
    <definedName name="_________________roh04">'[3]Centralized Electronics - 1NN:27 HR Expand Safety Training'!$C$80</definedName>
    <definedName name="_________________roh05">'[3]Centralized Electronics - 1NN:27 HR Expand Safety Training'!$D$80</definedName>
    <definedName name="_________________roh06">'[3]Centralized Electronics - 1NN:27 HR Expand Safety Training'!$E$80</definedName>
    <definedName name="_________________roh07">'[3]Centralized Electronics - 1NN:27 HR Expand Safety Training'!$F$80</definedName>
    <definedName name="_________________roh08">'[3]Centralized Electronics - 1NN:27 HR Expand Safety Training'!$G$80</definedName>
    <definedName name="_________________roh09">'[3]Centralized Electronics - 1NN:27 HR Expand Safety Training'!$H$80</definedName>
    <definedName name="_________________TA151">#REF!</definedName>
    <definedName name="________________01_consol_as400">#REF!</definedName>
    <definedName name="________________01_consol_vax">#REF!</definedName>
    <definedName name="________________50_BusOperator">#REF!</definedName>
    <definedName name="________________50_BusOperator_pivot__amt_">#REF!</definedName>
    <definedName name="________________50_BusOperator_pivot__hrs_">#REF!</definedName>
    <definedName name="________________60a_as400">#REF!</definedName>
    <definedName name="________________60a_OT_24">#REF!</definedName>
    <definedName name="________________60b_non_prod_rate">#REF!</definedName>
    <definedName name="________________60c_base_pay">#REF!</definedName>
    <definedName name="________________60d_reg_pay">#REF!</definedName>
    <definedName name="________________64_as400_master_summary">#REF!</definedName>
    <definedName name="________________65_as400_master_details">#REF!</definedName>
    <definedName name="________________65_as400_master_details_fb_pe_sr">#REF!</definedName>
    <definedName name="________________65_as400_master_details_non_rep">#REF!</definedName>
    <definedName name="________________66_as400_master_details_OT___24">#REF!</definedName>
    <definedName name="________________67_as400_master_details_NP_rate___Reg_Rate">#REF!</definedName>
    <definedName name="________________68_as400_master_details_BasePay_NP___Reg____40">#REF!</definedName>
    <definedName name="________________68_as400_master_details_Reg___40">#REF!</definedName>
    <definedName name="________________75_vax_master_summary">#REF!</definedName>
    <definedName name="________________76_vax_master_details">#REF!</definedName>
    <definedName name="________________76_vax_master_details_fb_pe_sr">#REF!</definedName>
    <definedName name="________________78_vax_master_details_OT___24">#REF!</definedName>
    <definedName name="________________79_vax_master_details_NP_Rate___Reg_Rate">#REF!</definedName>
    <definedName name="________________80_vax_master_details_BasePay__NP___Reg__40">#REF!</definedName>
    <definedName name="________________81_vax_master_details_Reg___40">#REF!</definedName>
    <definedName name="________________CFA2">#REF!</definedName>
    <definedName name="________________fue04">'[3]Centralized Electronics - 1NN:27 HR Expand Safety Training'!$C$84</definedName>
    <definedName name="________________fue05">'[3]Centralized Electronics - 1NN:27 HR Expand Safety Training'!$D$84</definedName>
    <definedName name="________________fue06">'[3]Centralized Electronics - 1NN:27 HR Expand Safety Training'!$E$84</definedName>
    <definedName name="________________fue07">'[3]Centralized Electronics - 1NN:27 HR Expand Safety Training'!$F$84</definedName>
    <definedName name="________________fue08">'[3]Centralized Electronics - 1NN:27 HR Expand Safety Training'!$G$84</definedName>
    <definedName name="________________fue09">'[3]Centralized Electronics - 1NN:27 HR Expand Safety Training'!$H$84</definedName>
    <definedName name="________________ins04">'[3]Centralized Electronics - 1NN:27 HR Expand Safety Training'!$C$85</definedName>
    <definedName name="________________ins05">'[3]Centralized Electronics - 1NN:27 HR Expand Safety Training'!$D$85</definedName>
    <definedName name="________________ins06">'[3]Centralized Electronics - 1NN:27 HR Expand Safety Training'!$E$85</definedName>
    <definedName name="________________ins07">'[3]Centralized Electronics - 1NN:27 HR Expand Safety Training'!$F$85</definedName>
    <definedName name="________________ins08">'[3]Centralized Electronics - 1NN:27 HR Expand Safety Training'!$G$85</definedName>
    <definedName name="________________ins09">'[3]Centralized Electronics - 1NN:27 HR Expand Safety Training'!$H$85</definedName>
    <definedName name="________________lia04">'[3]Centralized Electronics - 1NN:27 HR Expand Safety Training'!$C$86</definedName>
    <definedName name="________________lia05">'[3]Centralized Electronics - 1NN:27 HR Expand Safety Training'!$D$86</definedName>
    <definedName name="________________lia06">'[3]Centralized Electronics - 1NN:27 HR Expand Safety Training'!$E$86</definedName>
    <definedName name="________________lia07">'[3]Centralized Electronics - 1NN:27 HR Expand Safety Training'!$F$86</definedName>
    <definedName name="________________lia08">'[3]Centralized Electronics - 1NN:27 HR Expand Safety Training'!$G$86</definedName>
    <definedName name="________________lia09">'[3]Centralized Electronics - 1NN:27 HR Expand Safety Training'!$H$86</definedName>
    <definedName name="________________mat04">'[3]Centralized Electronics - 1NN:27 HR Expand Safety Training'!$C$90</definedName>
    <definedName name="________________mat05">'[3]Centralized Electronics - 1NN:27 HR Expand Safety Training'!$D$90</definedName>
    <definedName name="________________mat06">'[3]Centralized Electronics - 1NN:27 HR Expand Safety Training'!$E$90</definedName>
    <definedName name="________________mat07">'[3]Centralized Electronics - 1NN:27 HR Expand Safety Training'!$F$90</definedName>
    <definedName name="________________mat08">'[3]Centralized Electronics - 1NN:27 HR Expand Safety Training'!$G$90</definedName>
    <definedName name="________________mat09">'[3]Centralized Electronics - 1NN:27 HR Expand Safety Training'!$H$90</definedName>
    <definedName name="________________med04">'[3]Centralized Electronics - 1NN:27 HR Expand Safety Training'!$C$78</definedName>
    <definedName name="________________med05">'[3]Centralized Electronics - 1NN:27 HR Expand Safety Training'!$D$78</definedName>
    <definedName name="________________med06">'[3]Centralized Electronics - 1NN:27 HR Expand Safety Training'!$E$78</definedName>
    <definedName name="________________med07">'[3]Centralized Electronics - 1NN:27 HR Expand Safety Training'!$F$78</definedName>
    <definedName name="________________med08">'[3]Centralized Electronics - 1NN:27 HR Expand Safety Training'!$G$78</definedName>
    <definedName name="________________med09">'[3]Centralized Electronics - 1NN:27 HR Expand Safety Training'!$H$78</definedName>
    <definedName name="________________moc04">'[3]Centralized Electronics - 1NN:27 HR Expand Safety Training'!$C$88</definedName>
    <definedName name="________________moc05">'[3]Centralized Electronics - 1NN:27 HR Expand Safety Training'!$D$88</definedName>
    <definedName name="________________moc06">'[3]Centralized Electronics - 1NN:27 HR Expand Safety Training'!$E$88</definedName>
    <definedName name="________________moc07">'[3]Centralized Electronics - 1NN:27 HR Expand Safety Training'!$F$88</definedName>
    <definedName name="________________moc08">'[3]Centralized Electronics - 1NN:27 HR Expand Safety Training'!$G$88</definedName>
    <definedName name="________________moc09">'[3]Centralized Electronics - 1NN:27 HR Expand Safety Training'!$H$88</definedName>
    <definedName name="________________Non2006">[4]Details!#REF!</definedName>
    <definedName name="________________Non2007">[4]Details!#REF!</definedName>
    <definedName name="________________Non2008">[4]Details!#REF!</definedName>
    <definedName name="________________Non2009">[4]Details!#REF!</definedName>
    <definedName name="________________OA151">#REF!</definedName>
    <definedName name="________________obe04">'[3]Centralized Electronics - 1NN:27 HR Expand Safety Training'!$C$91</definedName>
    <definedName name="________________obe05">'[3]Centralized Electronics - 1NN:27 HR Expand Safety Training'!$D$91</definedName>
    <definedName name="________________obe06">'[3]Centralized Electronics - 1NN:27 HR Expand Safety Training'!$E$91</definedName>
    <definedName name="________________obe07">'[3]Centralized Electronics - 1NN:27 HR Expand Safety Training'!$F$91</definedName>
    <definedName name="________________obe08">'[3]Centralized Electronics - 1NN:27 HR Expand Safety Training'!$G$91</definedName>
    <definedName name="________________obe09">'[3]Centralized Electronics - 1NN:27 HR Expand Safety Training'!$H$91</definedName>
    <definedName name="________________ofb04">'[3]Centralized Electronics - 1NN:27 HR Expand Safety Training'!$C$79</definedName>
    <definedName name="________________ofb05">'[3]Centralized Electronics - 1NN:27 HR Expand Safety Training'!$D$79</definedName>
    <definedName name="________________ofb06">'[3]Centralized Electronics - 1NN:27 HR Expand Safety Training'!$E$79</definedName>
    <definedName name="________________ofb07">'[3]Centralized Electronics - 1NN:27 HR Expand Safety Training'!$F$79</definedName>
    <definedName name="________________ofb08">'[3]Centralized Electronics - 1NN:27 HR Expand Safety Training'!$G$79</definedName>
    <definedName name="________________ofb09">'[3]Centralized Electronics - 1NN:27 HR Expand Safety Training'!$H$79</definedName>
    <definedName name="________________ot04">'[3]Centralized Electronics - 1NN:27 HR Expand Safety Training'!$C$76</definedName>
    <definedName name="________________ot05">'[3]Centralized Electronics - 1NN:27 HR Expand Safety Training'!$D$76</definedName>
    <definedName name="________________ot06">'[3]Centralized Electronics - 1NN:27 HR Expand Safety Training'!$E$76</definedName>
    <definedName name="________________ot07">'[3]Centralized Electronics - 1NN:27 HR Expand Safety Training'!$F$76</definedName>
    <definedName name="________________ot08">'[3]Centralized Electronics - 1NN:27 HR Expand Safety Training'!$G$76</definedName>
    <definedName name="________________ot09">'[3]Centralized Electronics - 1NN:27 HR Expand Safety Training'!$H$76</definedName>
    <definedName name="________________par04">'[3]Centralized Electronics - 1NN:27 HR Expand Safety Training'!$C$87</definedName>
    <definedName name="________________par05">'[3]Centralized Electronics - 1NN:27 HR Expand Safety Training'!$D$87</definedName>
    <definedName name="________________par06">'[3]Centralized Electronics - 1NN:27 HR Expand Safety Training'!$E$87</definedName>
    <definedName name="________________par07">'[3]Centralized Electronics - 1NN:27 HR Expand Safety Training'!$F$87</definedName>
    <definedName name="________________par08">'[3]Centralized Electronics - 1NN:27 HR Expand Safety Training'!$G$87</definedName>
    <definedName name="________________par09">'[3]Centralized Electronics - 1NN:27 HR Expand Safety Training'!$H$87</definedName>
    <definedName name="________________pay04">'[3]Centralized Electronics - 1NN:27 HR Expand Safety Training'!$C$75</definedName>
    <definedName name="________________pay05">'[3]Centralized Electronics - 1NN:27 HR Expand Safety Training'!$D$75</definedName>
    <definedName name="________________pay06">'[3]Centralized Electronics - 1NN:27 HR Expand Safety Training'!$E$75</definedName>
    <definedName name="________________pay07">'[3]Centralized Electronics - 1NN:27 HR Expand Safety Training'!$F$75</definedName>
    <definedName name="________________pay08">'[3]Centralized Electronics - 1NN:27 HR Expand Safety Training'!$G$75</definedName>
    <definedName name="________________pay09">'[3]Centralized Electronics - 1NN:27 HR Expand Safety Training'!$H$75</definedName>
    <definedName name="________________pay1">[4]Details!#REF!</definedName>
    <definedName name="________________Pay2006">[4]Details!#REF!</definedName>
    <definedName name="________________Pay2007">[4]Details!#REF!</definedName>
    <definedName name="________________Pay2008">[4]Details!#REF!</definedName>
    <definedName name="________________Pay2009">[4]Details!#REF!</definedName>
    <definedName name="________________pen04">'[3]Centralized Electronics - 1NN:27 HR Expand Safety Training'!$C$77</definedName>
    <definedName name="________________pen05">'[3]Centralized Electronics - 1NN:27 HR Expand Safety Training'!$D$77</definedName>
    <definedName name="________________pen06">'[3]Centralized Electronics - 1NN:27 HR Expand Safety Training'!$E$77</definedName>
    <definedName name="________________pen07">'[3]Centralized Electronics - 1NN:27 HR Expand Safety Training'!$F$77</definedName>
    <definedName name="________________pen08">'[3]Centralized Electronics - 1NN:27 HR Expand Safety Training'!$G$77</definedName>
    <definedName name="________________pen09">'[3]Centralized Electronics - 1NN:27 HR Expand Safety Training'!$H$77</definedName>
    <definedName name="________________pos04">'[5]Admin &amp; Fin Redu -1P:119 EVP-rev-contracted security'!$C$44</definedName>
    <definedName name="________________pos05">'[5]Admin &amp; Fin Redu -1P:119 EVP-rev-contracted security'!$D$44</definedName>
    <definedName name="________________pos06">'[5]Admin &amp; Fin Redu -1P:119 EVP-rev-contracted security'!$E$44</definedName>
    <definedName name="________________pos07">'[5]Admin &amp; Fin Redu -1P:119 EVP-rev-contracted security'!$F$44</definedName>
    <definedName name="________________pos08">'[5]Admin &amp; Fin Redu -1P:119 EVP-rev-contracted security'!$G$44</definedName>
    <definedName name="________________pos09">'[5]Admin &amp; Fin Redu -1P:119 EVP-rev-contracted security'!$H$44</definedName>
    <definedName name="________________pow04">'[3]Centralized Electronics - 1NN:27 HR Expand Safety Training'!$C$83</definedName>
    <definedName name="________________pow05">'[3]Centralized Electronics - 1NN:27 HR Expand Safety Training'!$D$83</definedName>
    <definedName name="________________pow06">'[3]Centralized Electronics - 1NN:27 HR Expand Safety Training'!$E$83</definedName>
    <definedName name="________________pow07">'[3]Centralized Electronics - 1NN:27 HR Expand Safety Training'!$F$83</definedName>
    <definedName name="________________pow08">'[3]Centralized Electronics - 1NN:27 HR Expand Safety Training'!$G$83</definedName>
    <definedName name="________________pow09">'[3]Centralized Electronics - 1NN:27 HR Expand Safety Training'!$H$83</definedName>
    <definedName name="________________psc04">'[3]Centralized Electronics - 1NN:27 HR Expand Safety Training'!$C$89</definedName>
    <definedName name="________________psc05">'[3]Centralized Electronics - 1NN:27 HR Expand Safety Training'!$D$89</definedName>
    <definedName name="________________psc06">'[3]Centralized Electronics - 1NN:27 HR Expand Safety Training'!$E$89</definedName>
    <definedName name="________________psc07">'[3]Centralized Electronics - 1NN:27 HR Expand Safety Training'!$F$89</definedName>
    <definedName name="________________psc08">'[3]Centralized Electronics - 1NN:27 HR Expand Safety Training'!$G$89</definedName>
    <definedName name="________________psc09">'[3]Centralized Electronics - 1NN:27 HR Expand Safety Training'!$H$89</definedName>
    <definedName name="________________rev04">'[5]Admin &amp; Fin Redu -1P:119 EVP-rev-contracted security'!$C$85</definedName>
    <definedName name="________________rev05">'[5]Admin &amp; Fin Redu -1P:119 EVP-rev-contracted security'!$D$85</definedName>
    <definedName name="________________rev06">'[5]Admin &amp; Fin Redu -1P:119 EVP-rev-contracted security'!$E$85</definedName>
    <definedName name="________________rev07">'[5]Admin &amp; Fin Redu -1P:119 EVP-rev-contracted security'!$F$85</definedName>
    <definedName name="________________rev08">'[5]Admin &amp; Fin Redu -1P:119 EVP-rev-contracted security'!$G$85</definedName>
    <definedName name="________________rev09">'[5]Admin &amp; Fin Redu -1P:119 EVP-rev-contracted security'!$H$85</definedName>
    <definedName name="________________roh04">'[3]Centralized Electronics - 1NN:27 HR Expand Safety Training'!$C$80</definedName>
    <definedName name="________________roh05">'[3]Centralized Electronics - 1NN:27 HR Expand Safety Training'!$D$80</definedName>
    <definedName name="________________roh06">'[3]Centralized Electronics - 1NN:27 HR Expand Safety Training'!$E$80</definedName>
    <definedName name="________________roh07">'[3]Centralized Electronics - 1NN:27 HR Expand Safety Training'!$F$80</definedName>
    <definedName name="________________roh08">'[3]Centralized Electronics - 1NN:27 HR Expand Safety Training'!$G$80</definedName>
    <definedName name="________________roh09">'[3]Centralized Electronics - 1NN:27 HR Expand Safety Training'!$H$80</definedName>
    <definedName name="________________TA151">#REF!</definedName>
    <definedName name="_______________01_consol_as400">#REF!</definedName>
    <definedName name="_______________01_consol_vax">#REF!</definedName>
    <definedName name="_______________50_BusOperator">#REF!</definedName>
    <definedName name="_______________50_BusOperator_pivot__amt_">#REF!</definedName>
    <definedName name="_______________50_BusOperator_pivot__hrs_">#REF!</definedName>
    <definedName name="_______________60a_as400">#REF!</definedName>
    <definedName name="_______________60a_OT_24">#REF!</definedName>
    <definedName name="_______________60b_non_prod_rate">#REF!</definedName>
    <definedName name="_______________60c_base_pay">#REF!</definedName>
    <definedName name="_______________60d_reg_pay">#REF!</definedName>
    <definedName name="_______________64_as400_master_summary">#REF!</definedName>
    <definedName name="_______________65_as400_master_details">#REF!</definedName>
    <definedName name="_______________65_as400_master_details_fb_pe_sr">#REF!</definedName>
    <definedName name="_______________65_as400_master_details_non_rep">#REF!</definedName>
    <definedName name="_______________66_as400_master_details_OT___24">#REF!</definedName>
    <definedName name="_______________67_as400_master_details_NP_rate___Reg_Rate">#REF!</definedName>
    <definedName name="_______________68_as400_master_details_BasePay_NP___Reg____40">#REF!</definedName>
    <definedName name="_______________68_as400_master_details_Reg___40">#REF!</definedName>
    <definedName name="_______________75_vax_master_summary">#REF!</definedName>
    <definedName name="_______________76_vax_master_details">#REF!</definedName>
    <definedName name="_______________76_vax_master_details_fb_pe_sr">#REF!</definedName>
    <definedName name="_______________78_vax_master_details_OT___24">#REF!</definedName>
    <definedName name="_______________79_vax_master_details_NP_Rate___Reg_Rate">#REF!</definedName>
    <definedName name="_______________80_vax_master_details_BasePay__NP___Reg__40">#REF!</definedName>
    <definedName name="_______________81_vax_master_details_Reg___40">#REF!</definedName>
    <definedName name="_______________CFA2">#REF!</definedName>
    <definedName name="_______________fue04">'[3]Centralized Electronics - 1NN:27 HR Expand Safety Training'!$C$84</definedName>
    <definedName name="_______________fue05">'[3]Centralized Electronics - 1NN:27 HR Expand Safety Training'!$D$84</definedName>
    <definedName name="_______________fue06">'[3]Centralized Electronics - 1NN:27 HR Expand Safety Training'!$E$84</definedName>
    <definedName name="_______________fue07">'[3]Centralized Electronics - 1NN:27 HR Expand Safety Training'!$F$84</definedName>
    <definedName name="_______________fue08">'[3]Centralized Electronics - 1NN:27 HR Expand Safety Training'!$G$84</definedName>
    <definedName name="_______________fue09">'[3]Centralized Electronics - 1NN:27 HR Expand Safety Training'!$H$84</definedName>
    <definedName name="_______________ins04">'[3]Centralized Electronics - 1NN:27 HR Expand Safety Training'!$C$85</definedName>
    <definedName name="_______________ins05">'[3]Centralized Electronics - 1NN:27 HR Expand Safety Training'!$D$85</definedName>
    <definedName name="_______________ins06">'[3]Centralized Electronics - 1NN:27 HR Expand Safety Training'!$E$85</definedName>
    <definedName name="_______________ins07">'[3]Centralized Electronics - 1NN:27 HR Expand Safety Training'!$F$85</definedName>
    <definedName name="_______________ins08">'[3]Centralized Electronics - 1NN:27 HR Expand Safety Training'!$G$85</definedName>
    <definedName name="_______________ins09">'[3]Centralized Electronics - 1NN:27 HR Expand Safety Training'!$H$85</definedName>
    <definedName name="_______________lia04">'[3]Centralized Electronics - 1NN:27 HR Expand Safety Training'!$C$86</definedName>
    <definedName name="_______________lia05">'[3]Centralized Electronics - 1NN:27 HR Expand Safety Training'!$D$86</definedName>
    <definedName name="_______________lia06">'[3]Centralized Electronics - 1NN:27 HR Expand Safety Training'!$E$86</definedName>
    <definedName name="_______________lia07">'[3]Centralized Electronics - 1NN:27 HR Expand Safety Training'!$F$86</definedName>
    <definedName name="_______________lia08">'[3]Centralized Electronics - 1NN:27 HR Expand Safety Training'!$G$86</definedName>
    <definedName name="_______________lia09">'[3]Centralized Electronics - 1NN:27 HR Expand Safety Training'!$H$86</definedName>
    <definedName name="_______________mat04">'[3]Centralized Electronics - 1NN:27 HR Expand Safety Training'!$C$90</definedName>
    <definedName name="_______________mat05">'[3]Centralized Electronics - 1NN:27 HR Expand Safety Training'!$D$90</definedName>
    <definedName name="_______________mat06">'[3]Centralized Electronics - 1NN:27 HR Expand Safety Training'!$E$90</definedName>
    <definedName name="_______________mat07">'[3]Centralized Electronics - 1NN:27 HR Expand Safety Training'!$F$90</definedName>
    <definedName name="_______________mat08">'[3]Centralized Electronics - 1NN:27 HR Expand Safety Training'!$G$90</definedName>
    <definedName name="_______________mat09">'[3]Centralized Electronics - 1NN:27 HR Expand Safety Training'!$H$90</definedName>
    <definedName name="_______________med04">'[3]Centralized Electronics - 1NN:27 HR Expand Safety Training'!$C$78</definedName>
    <definedName name="_______________med05">'[3]Centralized Electronics - 1NN:27 HR Expand Safety Training'!$D$78</definedName>
    <definedName name="_______________med06">'[3]Centralized Electronics - 1NN:27 HR Expand Safety Training'!$E$78</definedName>
    <definedName name="_______________med07">'[3]Centralized Electronics - 1NN:27 HR Expand Safety Training'!$F$78</definedName>
    <definedName name="_______________med08">'[3]Centralized Electronics - 1NN:27 HR Expand Safety Training'!$G$78</definedName>
    <definedName name="_______________med09">'[3]Centralized Electronics - 1NN:27 HR Expand Safety Training'!$H$78</definedName>
    <definedName name="_______________moc04">'[3]Centralized Electronics - 1NN:27 HR Expand Safety Training'!$C$88</definedName>
    <definedName name="_______________moc05">'[3]Centralized Electronics - 1NN:27 HR Expand Safety Training'!$D$88</definedName>
    <definedName name="_______________moc06">'[3]Centralized Electronics - 1NN:27 HR Expand Safety Training'!$E$88</definedName>
    <definedName name="_______________moc07">'[3]Centralized Electronics - 1NN:27 HR Expand Safety Training'!$F$88</definedName>
    <definedName name="_______________moc08">'[3]Centralized Electronics - 1NN:27 HR Expand Safety Training'!$G$88</definedName>
    <definedName name="_______________moc09">'[3]Centralized Electronics - 1NN:27 HR Expand Safety Training'!$H$88</definedName>
    <definedName name="_______________Non2006">[4]Details!#REF!</definedName>
    <definedName name="_______________Non2007">[4]Details!#REF!</definedName>
    <definedName name="_______________Non2008">[4]Details!#REF!</definedName>
    <definedName name="_______________Non2009">[4]Details!#REF!</definedName>
    <definedName name="_______________OA151">#REF!</definedName>
    <definedName name="_______________obe04">'[3]Centralized Electronics - 1NN:27 HR Expand Safety Training'!$C$91</definedName>
    <definedName name="_______________obe05">'[3]Centralized Electronics - 1NN:27 HR Expand Safety Training'!$D$91</definedName>
    <definedName name="_______________obe06">'[3]Centralized Electronics - 1NN:27 HR Expand Safety Training'!$E$91</definedName>
    <definedName name="_______________obe07">'[3]Centralized Electronics - 1NN:27 HR Expand Safety Training'!$F$91</definedName>
    <definedName name="_______________obe08">'[3]Centralized Electronics - 1NN:27 HR Expand Safety Training'!$G$91</definedName>
    <definedName name="_______________obe09">'[3]Centralized Electronics - 1NN:27 HR Expand Safety Training'!$H$91</definedName>
    <definedName name="_______________ofb04">'[3]Centralized Electronics - 1NN:27 HR Expand Safety Training'!$C$79</definedName>
    <definedName name="_______________ofb05">'[3]Centralized Electronics - 1NN:27 HR Expand Safety Training'!$D$79</definedName>
    <definedName name="_______________ofb06">'[3]Centralized Electronics - 1NN:27 HR Expand Safety Training'!$E$79</definedName>
    <definedName name="_______________ofb07">'[3]Centralized Electronics - 1NN:27 HR Expand Safety Training'!$F$79</definedName>
    <definedName name="_______________ofb08">'[3]Centralized Electronics - 1NN:27 HR Expand Safety Training'!$G$79</definedName>
    <definedName name="_______________ofb09">'[3]Centralized Electronics - 1NN:27 HR Expand Safety Training'!$H$79</definedName>
    <definedName name="_______________ot04">'[3]Centralized Electronics - 1NN:27 HR Expand Safety Training'!$C$76</definedName>
    <definedName name="_______________ot05">'[3]Centralized Electronics - 1NN:27 HR Expand Safety Training'!$D$76</definedName>
    <definedName name="_______________ot06">'[3]Centralized Electronics - 1NN:27 HR Expand Safety Training'!$E$76</definedName>
    <definedName name="_______________ot07">'[3]Centralized Electronics - 1NN:27 HR Expand Safety Training'!$F$76</definedName>
    <definedName name="_______________ot08">'[3]Centralized Electronics - 1NN:27 HR Expand Safety Training'!$G$76</definedName>
    <definedName name="_______________ot09">'[3]Centralized Electronics - 1NN:27 HR Expand Safety Training'!$H$76</definedName>
    <definedName name="_______________par04">'[3]Centralized Electronics - 1NN:27 HR Expand Safety Training'!$C$87</definedName>
    <definedName name="_______________par05">'[3]Centralized Electronics - 1NN:27 HR Expand Safety Training'!$D$87</definedName>
    <definedName name="_______________par06">'[3]Centralized Electronics - 1NN:27 HR Expand Safety Training'!$E$87</definedName>
    <definedName name="_______________par07">'[3]Centralized Electronics - 1NN:27 HR Expand Safety Training'!$F$87</definedName>
    <definedName name="_______________par08">'[3]Centralized Electronics - 1NN:27 HR Expand Safety Training'!$G$87</definedName>
    <definedName name="_______________par09">'[3]Centralized Electronics - 1NN:27 HR Expand Safety Training'!$H$87</definedName>
    <definedName name="_______________pay04">'[3]Centralized Electronics - 1NN:27 HR Expand Safety Training'!$C$75</definedName>
    <definedName name="_______________pay05">'[3]Centralized Electronics - 1NN:27 HR Expand Safety Training'!$D$75</definedName>
    <definedName name="_______________pay06">'[3]Centralized Electronics - 1NN:27 HR Expand Safety Training'!$E$75</definedName>
    <definedName name="_______________pay07">'[3]Centralized Electronics - 1NN:27 HR Expand Safety Training'!$F$75</definedName>
    <definedName name="_______________pay08">'[3]Centralized Electronics - 1NN:27 HR Expand Safety Training'!$G$75</definedName>
    <definedName name="_______________pay09">'[3]Centralized Electronics - 1NN:27 HR Expand Safety Training'!$H$75</definedName>
    <definedName name="_______________pay1">[4]Details!#REF!</definedName>
    <definedName name="_______________Pay2006">[4]Details!#REF!</definedName>
    <definedName name="_______________Pay2007">[4]Details!#REF!</definedName>
    <definedName name="_______________Pay2008">[4]Details!#REF!</definedName>
    <definedName name="_______________Pay2009">[4]Details!#REF!</definedName>
    <definedName name="_______________pen04">'[3]Centralized Electronics - 1NN:27 HR Expand Safety Training'!$C$77</definedName>
    <definedName name="_______________pen05">'[3]Centralized Electronics - 1NN:27 HR Expand Safety Training'!$D$77</definedName>
    <definedName name="_______________pen06">'[3]Centralized Electronics - 1NN:27 HR Expand Safety Training'!$E$77</definedName>
    <definedName name="_______________pen07">'[3]Centralized Electronics - 1NN:27 HR Expand Safety Training'!$F$77</definedName>
    <definedName name="_______________pen08">'[3]Centralized Electronics - 1NN:27 HR Expand Safety Training'!$G$77</definedName>
    <definedName name="_______________pen09">'[3]Centralized Electronics - 1NN:27 HR Expand Safety Training'!$H$77</definedName>
    <definedName name="_______________pos04">'[5]Admin &amp; Fin Redu -1P:119 EVP-rev-contracted security'!$C$44</definedName>
    <definedName name="_______________pos05">'[5]Admin &amp; Fin Redu -1P:119 EVP-rev-contracted security'!$D$44</definedName>
    <definedName name="_______________pos06">'[5]Admin &amp; Fin Redu -1P:119 EVP-rev-contracted security'!$E$44</definedName>
    <definedName name="_______________pos07">'[5]Admin &amp; Fin Redu -1P:119 EVP-rev-contracted security'!$F$44</definedName>
    <definedName name="_______________pos08">'[5]Admin &amp; Fin Redu -1P:119 EVP-rev-contracted security'!$G$44</definedName>
    <definedName name="_______________pos09">'[5]Admin &amp; Fin Redu -1P:119 EVP-rev-contracted security'!$H$44</definedName>
    <definedName name="_______________pow04">'[3]Centralized Electronics - 1NN:27 HR Expand Safety Training'!$C$83</definedName>
    <definedName name="_______________pow05">'[3]Centralized Electronics - 1NN:27 HR Expand Safety Training'!$D$83</definedName>
    <definedName name="_______________pow06">'[3]Centralized Electronics - 1NN:27 HR Expand Safety Training'!$E$83</definedName>
    <definedName name="_______________pow07">'[3]Centralized Electronics - 1NN:27 HR Expand Safety Training'!$F$83</definedName>
    <definedName name="_______________pow08">'[3]Centralized Electronics - 1NN:27 HR Expand Safety Training'!$G$83</definedName>
    <definedName name="_______________pow09">'[3]Centralized Electronics - 1NN:27 HR Expand Safety Training'!$H$83</definedName>
    <definedName name="_______________psc04">'[3]Centralized Electronics - 1NN:27 HR Expand Safety Training'!$C$89</definedName>
    <definedName name="_______________psc05">'[3]Centralized Electronics - 1NN:27 HR Expand Safety Training'!$D$89</definedName>
    <definedName name="_______________psc06">'[3]Centralized Electronics - 1NN:27 HR Expand Safety Training'!$E$89</definedName>
    <definedName name="_______________psc07">'[3]Centralized Electronics - 1NN:27 HR Expand Safety Training'!$F$89</definedName>
    <definedName name="_______________psc08">'[3]Centralized Electronics - 1NN:27 HR Expand Safety Training'!$G$89</definedName>
    <definedName name="_______________psc09">'[3]Centralized Electronics - 1NN:27 HR Expand Safety Training'!$H$89</definedName>
    <definedName name="_______________rev04">'[5]Admin &amp; Fin Redu -1P:119 EVP-rev-contracted security'!$C$85</definedName>
    <definedName name="_______________rev05">'[5]Admin &amp; Fin Redu -1P:119 EVP-rev-contracted security'!$D$85</definedName>
    <definedName name="_______________rev06">'[5]Admin &amp; Fin Redu -1P:119 EVP-rev-contracted security'!$E$85</definedName>
    <definedName name="_______________rev07">'[5]Admin &amp; Fin Redu -1P:119 EVP-rev-contracted security'!$F$85</definedName>
    <definedName name="_______________rev08">'[5]Admin &amp; Fin Redu -1P:119 EVP-rev-contracted security'!$G$85</definedName>
    <definedName name="_______________rev09">'[5]Admin &amp; Fin Redu -1P:119 EVP-rev-contracted security'!$H$85</definedName>
    <definedName name="_______________roh04">'[3]Centralized Electronics - 1NN:27 HR Expand Safety Training'!$C$80</definedName>
    <definedName name="_______________roh05">'[3]Centralized Electronics - 1NN:27 HR Expand Safety Training'!$D$80</definedName>
    <definedName name="_______________roh06">'[3]Centralized Electronics - 1NN:27 HR Expand Safety Training'!$E$80</definedName>
    <definedName name="_______________roh07">'[3]Centralized Electronics - 1NN:27 HR Expand Safety Training'!$F$80</definedName>
    <definedName name="_______________roh08">'[3]Centralized Electronics - 1NN:27 HR Expand Safety Training'!$G$80</definedName>
    <definedName name="_______________roh09">'[3]Centralized Electronics - 1NN:27 HR Expand Safety Training'!$H$80</definedName>
    <definedName name="_______________TA151">#REF!</definedName>
    <definedName name="______________01_consol_as400">#REF!</definedName>
    <definedName name="______________01_consol_vax">#REF!</definedName>
    <definedName name="______________50_BusOperator">#REF!</definedName>
    <definedName name="______________50_BusOperator_pivot__amt_">#REF!</definedName>
    <definedName name="______________50_BusOperator_pivot__hrs_">#REF!</definedName>
    <definedName name="______________60a_as400">#REF!</definedName>
    <definedName name="______________60a_OT_24">#REF!</definedName>
    <definedName name="______________60b_non_prod_rate">#REF!</definedName>
    <definedName name="______________60c_base_pay">#REF!</definedName>
    <definedName name="______________60d_reg_pay">#REF!</definedName>
    <definedName name="______________64_as400_master_summary">#REF!</definedName>
    <definedName name="______________65_as400_master_details">#REF!</definedName>
    <definedName name="______________65_as400_master_details_fb_pe_sr">#REF!</definedName>
    <definedName name="______________65_as400_master_details_non_rep">#REF!</definedName>
    <definedName name="______________66_as400_master_details_OT___24">#REF!</definedName>
    <definedName name="______________67_as400_master_details_NP_rate___Reg_Rate">#REF!</definedName>
    <definedName name="______________68_as400_master_details_BasePay_NP___Reg____40">#REF!</definedName>
    <definedName name="______________68_as400_master_details_Reg___40">#REF!</definedName>
    <definedName name="______________75_vax_master_summary">#REF!</definedName>
    <definedName name="______________76_vax_master_details">#REF!</definedName>
    <definedName name="______________76_vax_master_details_fb_pe_sr">#REF!</definedName>
    <definedName name="______________78_vax_master_details_OT___24">#REF!</definedName>
    <definedName name="______________79_vax_master_details_NP_Rate___Reg_Rate">#REF!</definedName>
    <definedName name="______________80_vax_master_details_BasePay__NP___Reg__40">#REF!</definedName>
    <definedName name="______________81_vax_master_details_Reg___40">#REF!</definedName>
    <definedName name="______________CFA2">#REF!</definedName>
    <definedName name="______________fue04">'[3]Centralized Electronics - 1NN:27 HR Expand Safety Training'!$C$84</definedName>
    <definedName name="______________fue05">'[3]Centralized Electronics - 1NN:27 HR Expand Safety Training'!$D$84</definedName>
    <definedName name="______________fue06">'[3]Centralized Electronics - 1NN:27 HR Expand Safety Training'!$E$84</definedName>
    <definedName name="______________fue07">'[3]Centralized Electronics - 1NN:27 HR Expand Safety Training'!$F$84</definedName>
    <definedName name="______________fue08">'[3]Centralized Electronics - 1NN:27 HR Expand Safety Training'!$G$84</definedName>
    <definedName name="______________fue09">'[3]Centralized Electronics - 1NN:27 HR Expand Safety Training'!$H$84</definedName>
    <definedName name="______________ins04">'[3]Centralized Electronics - 1NN:27 HR Expand Safety Training'!$C$85</definedName>
    <definedName name="______________ins05">'[3]Centralized Electronics - 1NN:27 HR Expand Safety Training'!$D$85</definedName>
    <definedName name="______________ins06">'[3]Centralized Electronics - 1NN:27 HR Expand Safety Training'!$E$85</definedName>
    <definedName name="______________ins07">'[3]Centralized Electronics - 1NN:27 HR Expand Safety Training'!$F$85</definedName>
    <definedName name="______________ins08">'[3]Centralized Electronics - 1NN:27 HR Expand Safety Training'!$G$85</definedName>
    <definedName name="______________ins09">'[3]Centralized Electronics - 1NN:27 HR Expand Safety Training'!$H$85</definedName>
    <definedName name="______________lia04">'[3]Centralized Electronics - 1NN:27 HR Expand Safety Training'!$C$86</definedName>
    <definedName name="______________lia05">'[3]Centralized Electronics - 1NN:27 HR Expand Safety Training'!$D$86</definedName>
    <definedName name="______________lia06">'[3]Centralized Electronics - 1NN:27 HR Expand Safety Training'!$E$86</definedName>
    <definedName name="______________lia07">'[3]Centralized Electronics - 1NN:27 HR Expand Safety Training'!$F$86</definedName>
    <definedName name="______________lia08">'[3]Centralized Electronics - 1NN:27 HR Expand Safety Training'!$G$86</definedName>
    <definedName name="______________lia09">'[3]Centralized Electronics - 1NN:27 HR Expand Safety Training'!$H$86</definedName>
    <definedName name="______________mat04">'[3]Centralized Electronics - 1NN:27 HR Expand Safety Training'!$C$90</definedName>
    <definedName name="______________mat05">'[3]Centralized Electronics - 1NN:27 HR Expand Safety Training'!$D$90</definedName>
    <definedName name="______________mat06">'[3]Centralized Electronics - 1NN:27 HR Expand Safety Training'!$E$90</definedName>
    <definedName name="______________mat07">'[3]Centralized Electronics - 1NN:27 HR Expand Safety Training'!$F$90</definedName>
    <definedName name="______________mat08">'[3]Centralized Electronics - 1NN:27 HR Expand Safety Training'!$G$90</definedName>
    <definedName name="______________mat09">'[3]Centralized Electronics - 1NN:27 HR Expand Safety Training'!$H$90</definedName>
    <definedName name="______________med04">'[3]Centralized Electronics - 1NN:27 HR Expand Safety Training'!$C$78</definedName>
    <definedName name="______________med05">'[3]Centralized Electronics - 1NN:27 HR Expand Safety Training'!$D$78</definedName>
    <definedName name="______________med06">'[3]Centralized Electronics - 1NN:27 HR Expand Safety Training'!$E$78</definedName>
    <definedName name="______________med07">'[3]Centralized Electronics - 1NN:27 HR Expand Safety Training'!$F$78</definedName>
    <definedName name="______________med08">'[3]Centralized Electronics - 1NN:27 HR Expand Safety Training'!$G$78</definedName>
    <definedName name="______________med09">'[3]Centralized Electronics - 1NN:27 HR Expand Safety Training'!$H$78</definedName>
    <definedName name="______________moc04">'[3]Centralized Electronics - 1NN:27 HR Expand Safety Training'!$C$88</definedName>
    <definedName name="______________moc05">'[3]Centralized Electronics - 1NN:27 HR Expand Safety Training'!$D$88</definedName>
    <definedName name="______________moc06">'[3]Centralized Electronics - 1NN:27 HR Expand Safety Training'!$E$88</definedName>
    <definedName name="______________moc07">'[3]Centralized Electronics - 1NN:27 HR Expand Safety Training'!$F$88</definedName>
    <definedName name="______________moc08">'[3]Centralized Electronics - 1NN:27 HR Expand Safety Training'!$G$88</definedName>
    <definedName name="______________moc09">'[3]Centralized Electronics - 1NN:27 HR Expand Safety Training'!$H$88</definedName>
    <definedName name="______________Non2006">[4]Details!#REF!</definedName>
    <definedName name="______________Non2007">[4]Details!#REF!</definedName>
    <definedName name="______________Non2008">[4]Details!#REF!</definedName>
    <definedName name="______________Non2009">[4]Details!#REF!</definedName>
    <definedName name="______________OA151">#REF!</definedName>
    <definedName name="______________obe04">'[3]Centralized Electronics - 1NN:27 HR Expand Safety Training'!$C$91</definedName>
    <definedName name="______________obe05">'[3]Centralized Electronics - 1NN:27 HR Expand Safety Training'!$D$91</definedName>
    <definedName name="______________obe06">'[3]Centralized Electronics - 1NN:27 HR Expand Safety Training'!$E$91</definedName>
    <definedName name="______________obe07">'[3]Centralized Electronics - 1NN:27 HR Expand Safety Training'!$F$91</definedName>
    <definedName name="______________obe08">'[3]Centralized Electronics - 1NN:27 HR Expand Safety Training'!$G$91</definedName>
    <definedName name="______________obe09">'[3]Centralized Electronics - 1NN:27 HR Expand Safety Training'!$H$91</definedName>
    <definedName name="______________ofb04">'[3]Centralized Electronics - 1NN:27 HR Expand Safety Training'!$C$79</definedName>
    <definedName name="______________ofb05">'[3]Centralized Electronics - 1NN:27 HR Expand Safety Training'!$D$79</definedName>
    <definedName name="______________ofb06">'[3]Centralized Electronics - 1NN:27 HR Expand Safety Training'!$E$79</definedName>
    <definedName name="______________ofb07">'[3]Centralized Electronics - 1NN:27 HR Expand Safety Training'!$F$79</definedName>
    <definedName name="______________ofb08">'[3]Centralized Electronics - 1NN:27 HR Expand Safety Training'!$G$79</definedName>
    <definedName name="______________ofb09">'[3]Centralized Electronics - 1NN:27 HR Expand Safety Training'!$H$79</definedName>
    <definedName name="______________ot04">'[3]Centralized Electronics - 1NN:27 HR Expand Safety Training'!$C$76</definedName>
    <definedName name="______________ot05">'[3]Centralized Electronics - 1NN:27 HR Expand Safety Training'!$D$76</definedName>
    <definedName name="______________ot06">'[3]Centralized Electronics - 1NN:27 HR Expand Safety Training'!$E$76</definedName>
    <definedName name="______________ot07">'[3]Centralized Electronics - 1NN:27 HR Expand Safety Training'!$F$76</definedName>
    <definedName name="______________ot08">'[3]Centralized Electronics - 1NN:27 HR Expand Safety Training'!$G$76</definedName>
    <definedName name="______________ot09">'[3]Centralized Electronics - 1NN:27 HR Expand Safety Training'!$H$76</definedName>
    <definedName name="______________par04">'[3]Centralized Electronics - 1NN:27 HR Expand Safety Training'!$C$87</definedName>
    <definedName name="______________par05">'[3]Centralized Electronics - 1NN:27 HR Expand Safety Training'!$D$87</definedName>
    <definedName name="______________par06">'[3]Centralized Electronics - 1NN:27 HR Expand Safety Training'!$E$87</definedName>
    <definedName name="______________par07">'[3]Centralized Electronics - 1NN:27 HR Expand Safety Training'!$F$87</definedName>
    <definedName name="______________par08">'[3]Centralized Electronics - 1NN:27 HR Expand Safety Training'!$G$87</definedName>
    <definedName name="______________par09">'[3]Centralized Electronics - 1NN:27 HR Expand Safety Training'!$H$87</definedName>
    <definedName name="______________pay04">'[3]Centralized Electronics - 1NN:27 HR Expand Safety Training'!$C$75</definedName>
    <definedName name="______________pay05">'[3]Centralized Electronics - 1NN:27 HR Expand Safety Training'!$D$75</definedName>
    <definedName name="______________pay06">'[3]Centralized Electronics - 1NN:27 HR Expand Safety Training'!$E$75</definedName>
    <definedName name="______________pay07">'[3]Centralized Electronics - 1NN:27 HR Expand Safety Training'!$F$75</definedName>
    <definedName name="______________pay08">'[3]Centralized Electronics - 1NN:27 HR Expand Safety Training'!$G$75</definedName>
    <definedName name="______________pay09">'[3]Centralized Electronics - 1NN:27 HR Expand Safety Training'!$H$75</definedName>
    <definedName name="______________pay1">[4]Details!#REF!</definedName>
    <definedName name="______________Pay2006">[4]Details!#REF!</definedName>
    <definedName name="______________Pay2007">[4]Details!#REF!</definedName>
    <definedName name="______________Pay2008">[4]Details!#REF!</definedName>
    <definedName name="______________Pay2009">[4]Details!#REF!</definedName>
    <definedName name="______________pen04">'[3]Centralized Electronics - 1NN:27 HR Expand Safety Training'!$C$77</definedName>
    <definedName name="______________pen05">'[3]Centralized Electronics - 1NN:27 HR Expand Safety Training'!$D$77</definedName>
    <definedName name="______________pen06">'[3]Centralized Electronics - 1NN:27 HR Expand Safety Training'!$E$77</definedName>
    <definedName name="______________pen07">'[3]Centralized Electronics - 1NN:27 HR Expand Safety Training'!$F$77</definedName>
    <definedName name="______________pen08">'[3]Centralized Electronics - 1NN:27 HR Expand Safety Training'!$G$77</definedName>
    <definedName name="______________pen09">'[3]Centralized Electronics - 1NN:27 HR Expand Safety Training'!$H$77</definedName>
    <definedName name="______________pos04">'[5]Admin &amp; Fin Redu -1P:119 EVP-rev-contracted security'!$C$44</definedName>
    <definedName name="______________pos05">'[5]Admin &amp; Fin Redu -1P:119 EVP-rev-contracted security'!$D$44</definedName>
    <definedName name="______________pos06">'[5]Admin &amp; Fin Redu -1P:119 EVP-rev-contracted security'!$E$44</definedName>
    <definedName name="______________pos07">'[5]Admin &amp; Fin Redu -1P:119 EVP-rev-contracted security'!$F$44</definedName>
    <definedName name="______________pos08">'[5]Admin &amp; Fin Redu -1P:119 EVP-rev-contracted security'!$G$44</definedName>
    <definedName name="______________pos09">'[5]Admin &amp; Fin Redu -1P:119 EVP-rev-contracted security'!$H$44</definedName>
    <definedName name="______________pow04">'[3]Centralized Electronics - 1NN:27 HR Expand Safety Training'!$C$83</definedName>
    <definedName name="______________pow05">'[3]Centralized Electronics - 1NN:27 HR Expand Safety Training'!$D$83</definedName>
    <definedName name="______________pow06">'[3]Centralized Electronics - 1NN:27 HR Expand Safety Training'!$E$83</definedName>
    <definedName name="______________pow07">'[3]Centralized Electronics - 1NN:27 HR Expand Safety Training'!$F$83</definedName>
    <definedName name="______________pow08">'[3]Centralized Electronics - 1NN:27 HR Expand Safety Training'!$G$83</definedName>
    <definedName name="______________pow09">'[3]Centralized Electronics - 1NN:27 HR Expand Safety Training'!$H$83</definedName>
    <definedName name="______________psc04">'[3]Centralized Electronics - 1NN:27 HR Expand Safety Training'!$C$89</definedName>
    <definedName name="______________psc05">'[3]Centralized Electronics - 1NN:27 HR Expand Safety Training'!$D$89</definedName>
    <definedName name="______________psc06">'[3]Centralized Electronics - 1NN:27 HR Expand Safety Training'!$E$89</definedName>
    <definedName name="______________psc07">'[3]Centralized Electronics - 1NN:27 HR Expand Safety Training'!$F$89</definedName>
    <definedName name="______________psc08">'[3]Centralized Electronics - 1NN:27 HR Expand Safety Training'!$G$89</definedName>
    <definedName name="______________psc09">'[3]Centralized Electronics - 1NN:27 HR Expand Safety Training'!$H$89</definedName>
    <definedName name="______________rev04">'[5]Admin &amp; Fin Redu -1P:119 EVP-rev-contracted security'!$C$85</definedName>
    <definedName name="______________rev05">'[5]Admin &amp; Fin Redu -1P:119 EVP-rev-contracted security'!$D$85</definedName>
    <definedName name="______________rev06">'[5]Admin &amp; Fin Redu -1P:119 EVP-rev-contracted security'!$E$85</definedName>
    <definedName name="______________rev07">'[5]Admin &amp; Fin Redu -1P:119 EVP-rev-contracted security'!$F$85</definedName>
    <definedName name="______________rev08">'[5]Admin &amp; Fin Redu -1P:119 EVP-rev-contracted security'!$G$85</definedName>
    <definedName name="______________rev09">'[5]Admin &amp; Fin Redu -1P:119 EVP-rev-contracted security'!$H$85</definedName>
    <definedName name="______________roh04">'[3]Centralized Electronics - 1NN:27 HR Expand Safety Training'!$C$80</definedName>
    <definedName name="______________roh05">'[3]Centralized Electronics - 1NN:27 HR Expand Safety Training'!$D$80</definedName>
    <definedName name="______________roh06">'[3]Centralized Electronics - 1NN:27 HR Expand Safety Training'!$E$80</definedName>
    <definedName name="______________roh07">'[3]Centralized Electronics - 1NN:27 HR Expand Safety Training'!$F$80</definedName>
    <definedName name="______________roh08">'[3]Centralized Electronics - 1NN:27 HR Expand Safety Training'!$G$80</definedName>
    <definedName name="______________roh09">'[3]Centralized Electronics - 1NN:27 HR Expand Safety Training'!$H$80</definedName>
    <definedName name="______________TA151">#REF!</definedName>
    <definedName name="_____________01_consol_as400">#REF!</definedName>
    <definedName name="_____________01_consol_vax">#REF!</definedName>
    <definedName name="_____________50_BusOperator">#REF!</definedName>
    <definedName name="_____________50_BusOperator_pivot__amt_">#REF!</definedName>
    <definedName name="_____________50_BusOperator_pivot__hrs_">#REF!</definedName>
    <definedName name="_____________60a_as400">#REF!</definedName>
    <definedName name="_____________60a_OT_24">#REF!</definedName>
    <definedName name="_____________60b_non_prod_rate">#REF!</definedName>
    <definedName name="_____________60c_base_pay">#REF!</definedName>
    <definedName name="_____________60d_reg_pay">#REF!</definedName>
    <definedName name="_____________64_as400_master_summary">#REF!</definedName>
    <definedName name="_____________65_as400_master_details">#REF!</definedName>
    <definedName name="_____________65_as400_master_details_fb_pe_sr">#REF!</definedName>
    <definedName name="_____________65_as400_master_details_non_rep">#REF!</definedName>
    <definedName name="_____________66_as400_master_details_OT___24">#REF!</definedName>
    <definedName name="_____________67_as400_master_details_NP_rate___Reg_Rate">#REF!</definedName>
    <definedName name="_____________68_as400_master_details_BasePay_NP___Reg____40">#REF!</definedName>
    <definedName name="_____________68_as400_master_details_Reg___40">#REF!</definedName>
    <definedName name="_____________75_vax_master_summary">#REF!</definedName>
    <definedName name="_____________76_vax_master_details">#REF!</definedName>
    <definedName name="_____________76_vax_master_details_fb_pe_sr">#REF!</definedName>
    <definedName name="_____________78_vax_master_details_OT___24">#REF!</definedName>
    <definedName name="_____________79_vax_master_details_NP_Rate___Reg_Rate">#REF!</definedName>
    <definedName name="_____________80_vax_master_details_BasePay__NP___Reg__40">#REF!</definedName>
    <definedName name="_____________81_vax_master_details_Reg___40">#REF!</definedName>
    <definedName name="_____________CFA2">#REF!</definedName>
    <definedName name="_____________fue04">'[3]Centralized Electronics - 1NN:27 HR Expand Safety Training'!$C$84</definedName>
    <definedName name="_____________fue05">'[3]Centralized Electronics - 1NN:27 HR Expand Safety Training'!$D$84</definedName>
    <definedName name="_____________fue06">'[3]Centralized Electronics - 1NN:27 HR Expand Safety Training'!$E$84</definedName>
    <definedName name="_____________fue07">'[3]Centralized Electronics - 1NN:27 HR Expand Safety Training'!$F$84</definedName>
    <definedName name="_____________fue08">'[3]Centralized Electronics - 1NN:27 HR Expand Safety Training'!$G$84</definedName>
    <definedName name="_____________fue09">'[3]Centralized Electronics - 1NN:27 HR Expand Safety Training'!$H$84</definedName>
    <definedName name="_____________ins04">'[3]Centralized Electronics - 1NN:27 HR Expand Safety Training'!$C$85</definedName>
    <definedName name="_____________ins05">'[3]Centralized Electronics - 1NN:27 HR Expand Safety Training'!$D$85</definedName>
    <definedName name="_____________ins06">'[3]Centralized Electronics - 1NN:27 HR Expand Safety Training'!$E$85</definedName>
    <definedName name="_____________ins07">'[3]Centralized Electronics - 1NN:27 HR Expand Safety Training'!$F$85</definedName>
    <definedName name="_____________ins08">'[3]Centralized Electronics - 1NN:27 HR Expand Safety Training'!$G$85</definedName>
    <definedName name="_____________ins09">'[3]Centralized Electronics - 1NN:27 HR Expand Safety Training'!$H$85</definedName>
    <definedName name="_____________lia04">'[3]Centralized Electronics - 1NN:27 HR Expand Safety Training'!$C$86</definedName>
    <definedName name="_____________lia05">'[3]Centralized Electronics - 1NN:27 HR Expand Safety Training'!$D$86</definedName>
    <definedName name="_____________lia06">'[3]Centralized Electronics - 1NN:27 HR Expand Safety Training'!$E$86</definedName>
    <definedName name="_____________lia07">'[3]Centralized Electronics - 1NN:27 HR Expand Safety Training'!$F$86</definedName>
    <definedName name="_____________lia08">'[3]Centralized Electronics - 1NN:27 HR Expand Safety Training'!$G$86</definedName>
    <definedName name="_____________lia09">'[3]Centralized Electronics - 1NN:27 HR Expand Safety Training'!$H$86</definedName>
    <definedName name="_____________mat04">'[3]Centralized Electronics - 1NN:27 HR Expand Safety Training'!$C$90</definedName>
    <definedName name="_____________mat05">'[3]Centralized Electronics - 1NN:27 HR Expand Safety Training'!$D$90</definedName>
    <definedName name="_____________mat06">'[3]Centralized Electronics - 1NN:27 HR Expand Safety Training'!$E$90</definedName>
    <definedName name="_____________mat07">'[3]Centralized Electronics - 1NN:27 HR Expand Safety Training'!$F$90</definedName>
    <definedName name="_____________mat08">'[3]Centralized Electronics - 1NN:27 HR Expand Safety Training'!$G$90</definedName>
    <definedName name="_____________mat09">'[3]Centralized Electronics - 1NN:27 HR Expand Safety Training'!$H$90</definedName>
    <definedName name="_____________med04">'[3]Centralized Electronics - 1NN:27 HR Expand Safety Training'!$C$78</definedName>
    <definedName name="_____________med05">'[3]Centralized Electronics - 1NN:27 HR Expand Safety Training'!$D$78</definedName>
    <definedName name="_____________med06">'[3]Centralized Electronics - 1NN:27 HR Expand Safety Training'!$E$78</definedName>
    <definedName name="_____________med07">'[3]Centralized Electronics - 1NN:27 HR Expand Safety Training'!$F$78</definedName>
    <definedName name="_____________med08">'[3]Centralized Electronics - 1NN:27 HR Expand Safety Training'!$G$78</definedName>
    <definedName name="_____________med09">'[3]Centralized Electronics - 1NN:27 HR Expand Safety Training'!$H$78</definedName>
    <definedName name="_____________moc04">'[3]Centralized Electronics - 1NN:27 HR Expand Safety Training'!$C$88</definedName>
    <definedName name="_____________moc05">'[3]Centralized Electronics - 1NN:27 HR Expand Safety Training'!$D$88</definedName>
    <definedName name="_____________moc06">'[3]Centralized Electronics - 1NN:27 HR Expand Safety Training'!$E$88</definedName>
    <definedName name="_____________moc07">'[3]Centralized Electronics - 1NN:27 HR Expand Safety Training'!$F$88</definedName>
    <definedName name="_____________moc08">'[3]Centralized Electronics - 1NN:27 HR Expand Safety Training'!$G$88</definedName>
    <definedName name="_____________moc09">'[3]Centralized Electronics - 1NN:27 HR Expand Safety Training'!$H$88</definedName>
    <definedName name="_____________Non2006">[4]Details!#REF!</definedName>
    <definedName name="_____________Non2007">[4]Details!#REF!</definedName>
    <definedName name="_____________Non2008">[4]Details!#REF!</definedName>
    <definedName name="_____________Non2009">[4]Details!#REF!</definedName>
    <definedName name="_____________OA151">#REF!</definedName>
    <definedName name="_____________obe04">'[3]Centralized Electronics - 1NN:27 HR Expand Safety Training'!$C$91</definedName>
    <definedName name="_____________obe05">'[3]Centralized Electronics - 1NN:27 HR Expand Safety Training'!$D$91</definedName>
    <definedName name="_____________obe06">'[3]Centralized Electronics - 1NN:27 HR Expand Safety Training'!$E$91</definedName>
    <definedName name="_____________obe07">'[3]Centralized Electronics - 1NN:27 HR Expand Safety Training'!$F$91</definedName>
    <definedName name="_____________obe08">'[3]Centralized Electronics - 1NN:27 HR Expand Safety Training'!$G$91</definedName>
    <definedName name="_____________obe09">'[3]Centralized Electronics - 1NN:27 HR Expand Safety Training'!$H$91</definedName>
    <definedName name="_____________ofb04">'[3]Centralized Electronics - 1NN:27 HR Expand Safety Training'!$C$79</definedName>
    <definedName name="_____________ofb05">'[3]Centralized Electronics - 1NN:27 HR Expand Safety Training'!$D$79</definedName>
    <definedName name="_____________ofb06">'[3]Centralized Electronics - 1NN:27 HR Expand Safety Training'!$E$79</definedName>
    <definedName name="_____________ofb07">'[3]Centralized Electronics - 1NN:27 HR Expand Safety Training'!$F$79</definedName>
    <definedName name="_____________ofb08">'[3]Centralized Electronics - 1NN:27 HR Expand Safety Training'!$G$79</definedName>
    <definedName name="_____________ofb09">'[3]Centralized Electronics - 1NN:27 HR Expand Safety Training'!$H$79</definedName>
    <definedName name="_____________ot04">'[3]Centralized Electronics - 1NN:27 HR Expand Safety Training'!$C$76</definedName>
    <definedName name="_____________ot05">'[3]Centralized Electronics - 1NN:27 HR Expand Safety Training'!$D$76</definedName>
    <definedName name="_____________ot06">'[3]Centralized Electronics - 1NN:27 HR Expand Safety Training'!$E$76</definedName>
    <definedName name="_____________ot07">'[3]Centralized Electronics - 1NN:27 HR Expand Safety Training'!$F$76</definedName>
    <definedName name="_____________ot08">'[3]Centralized Electronics - 1NN:27 HR Expand Safety Training'!$G$76</definedName>
    <definedName name="_____________ot09">'[3]Centralized Electronics - 1NN:27 HR Expand Safety Training'!$H$76</definedName>
    <definedName name="_____________par04">'[3]Centralized Electronics - 1NN:27 HR Expand Safety Training'!$C$87</definedName>
    <definedName name="_____________par05">'[3]Centralized Electronics - 1NN:27 HR Expand Safety Training'!$D$87</definedName>
    <definedName name="_____________par06">'[3]Centralized Electronics - 1NN:27 HR Expand Safety Training'!$E$87</definedName>
    <definedName name="_____________par07">'[3]Centralized Electronics - 1NN:27 HR Expand Safety Training'!$F$87</definedName>
    <definedName name="_____________par08">'[3]Centralized Electronics - 1NN:27 HR Expand Safety Training'!$G$87</definedName>
    <definedName name="_____________par09">'[3]Centralized Electronics - 1NN:27 HR Expand Safety Training'!$H$87</definedName>
    <definedName name="_____________pay04">'[3]Centralized Electronics - 1NN:27 HR Expand Safety Training'!$C$75</definedName>
    <definedName name="_____________pay05">'[3]Centralized Electronics - 1NN:27 HR Expand Safety Training'!$D$75</definedName>
    <definedName name="_____________pay06">'[3]Centralized Electronics - 1NN:27 HR Expand Safety Training'!$E$75</definedName>
    <definedName name="_____________pay07">'[3]Centralized Electronics - 1NN:27 HR Expand Safety Training'!$F$75</definedName>
    <definedName name="_____________pay08">'[3]Centralized Electronics - 1NN:27 HR Expand Safety Training'!$G$75</definedName>
    <definedName name="_____________pay09">'[3]Centralized Electronics - 1NN:27 HR Expand Safety Training'!$H$75</definedName>
    <definedName name="_____________pay1">[4]Details!#REF!</definedName>
    <definedName name="_____________Pay2006">[4]Details!#REF!</definedName>
    <definedName name="_____________Pay2007">[4]Details!#REF!</definedName>
    <definedName name="_____________Pay2008">[4]Details!#REF!</definedName>
    <definedName name="_____________Pay2009">[4]Details!#REF!</definedName>
    <definedName name="_____________pen04">'[3]Centralized Electronics - 1NN:27 HR Expand Safety Training'!$C$77</definedName>
    <definedName name="_____________pen05">'[3]Centralized Electronics - 1NN:27 HR Expand Safety Training'!$D$77</definedName>
    <definedName name="_____________pen06">'[3]Centralized Electronics - 1NN:27 HR Expand Safety Training'!$E$77</definedName>
    <definedName name="_____________pen07">'[3]Centralized Electronics - 1NN:27 HR Expand Safety Training'!$F$77</definedName>
    <definedName name="_____________pen08">'[3]Centralized Electronics - 1NN:27 HR Expand Safety Training'!$G$77</definedName>
    <definedName name="_____________pen09">'[3]Centralized Electronics - 1NN:27 HR Expand Safety Training'!$H$77</definedName>
    <definedName name="_____________pos04">'[5]Admin &amp; Fin Redu -1P:119 EVP-rev-contracted security'!$C$44</definedName>
    <definedName name="_____________pos05">'[5]Admin &amp; Fin Redu -1P:119 EVP-rev-contracted security'!$D$44</definedName>
    <definedName name="_____________pos06">'[5]Admin &amp; Fin Redu -1P:119 EVP-rev-contracted security'!$E$44</definedName>
    <definedName name="_____________pos07">'[5]Admin &amp; Fin Redu -1P:119 EVP-rev-contracted security'!$F$44</definedName>
    <definedName name="_____________pos08">'[5]Admin &amp; Fin Redu -1P:119 EVP-rev-contracted security'!$G$44</definedName>
    <definedName name="_____________pos09">'[5]Admin &amp; Fin Redu -1P:119 EVP-rev-contracted security'!$H$44</definedName>
    <definedName name="_____________pow04">'[3]Centralized Electronics - 1NN:27 HR Expand Safety Training'!$C$83</definedName>
    <definedName name="_____________pow05">'[3]Centralized Electronics - 1NN:27 HR Expand Safety Training'!$D$83</definedName>
    <definedName name="_____________pow06">'[3]Centralized Electronics - 1NN:27 HR Expand Safety Training'!$E$83</definedName>
    <definedName name="_____________pow07">'[3]Centralized Electronics - 1NN:27 HR Expand Safety Training'!$F$83</definedName>
    <definedName name="_____________pow08">'[3]Centralized Electronics - 1NN:27 HR Expand Safety Training'!$G$83</definedName>
    <definedName name="_____________pow09">'[3]Centralized Electronics - 1NN:27 HR Expand Safety Training'!$H$83</definedName>
    <definedName name="_____________psc04">'[3]Centralized Electronics - 1NN:27 HR Expand Safety Training'!$C$89</definedName>
    <definedName name="_____________psc05">'[3]Centralized Electronics - 1NN:27 HR Expand Safety Training'!$D$89</definedName>
    <definedName name="_____________psc06">'[3]Centralized Electronics - 1NN:27 HR Expand Safety Training'!$E$89</definedName>
    <definedName name="_____________psc07">'[3]Centralized Electronics - 1NN:27 HR Expand Safety Training'!$F$89</definedName>
    <definedName name="_____________psc08">'[3]Centralized Electronics - 1NN:27 HR Expand Safety Training'!$G$89</definedName>
    <definedName name="_____________psc09">'[3]Centralized Electronics - 1NN:27 HR Expand Safety Training'!$H$89</definedName>
    <definedName name="_____________rev04">'[5]Admin &amp; Fin Redu -1P:119 EVP-rev-contracted security'!$C$85</definedName>
    <definedName name="_____________rev05">'[5]Admin &amp; Fin Redu -1P:119 EVP-rev-contracted security'!$D$85</definedName>
    <definedName name="_____________rev06">'[5]Admin &amp; Fin Redu -1P:119 EVP-rev-contracted security'!$E$85</definedName>
    <definedName name="_____________rev07">'[5]Admin &amp; Fin Redu -1P:119 EVP-rev-contracted security'!$F$85</definedName>
    <definedName name="_____________rev08">'[5]Admin &amp; Fin Redu -1P:119 EVP-rev-contracted security'!$G$85</definedName>
    <definedName name="_____________rev09">'[5]Admin &amp; Fin Redu -1P:119 EVP-rev-contracted security'!$H$85</definedName>
    <definedName name="_____________roh04">'[3]Centralized Electronics - 1NN:27 HR Expand Safety Training'!$C$80</definedName>
    <definedName name="_____________roh05">'[3]Centralized Electronics - 1NN:27 HR Expand Safety Training'!$D$80</definedName>
    <definedName name="_____________roh06">'[3]Centralized Electronics - 1NN:27 HR Expand Safety Training'!$E$80</definedName>
    <definedName name="_____________roh07">'[3]Centralized Electronics - 1NN:27 HR Expand Safety Training'!$F$80</definedName>
    <definedName name="_____________roh08">'[3]Centralized Electronics - 1NN:27 HR Expand Safety Training'!$G$80</definedName>
    <definedName name="_____________roh09">'[3]Centralized Electronics - 1NN:27 HR Expand Safety Training'!$H$80</definedName>
    <definedName name="_____________TA151">#REF!</definedName>
    <definedName name="____________01_consol_as400">#REF!</definedName>
    <definedName name="____________01_consol_vax">#REF!</definedName>
    <definedName name="____________50_BusOperator">#REF!</definedName>
    <definedName name="____________50_BusOperator_pivot__amt_">#REF!</definedName>
    <definedName name="____________50_BusOperator_pivot__hrs_">#REF!</definedName>
    <definedName name="____________60a_as400">#REF!</definedName>
    <definedName name="____________60a_OT_24">#REF!</definedName>
    <definedName name="____________60b_non_prod_rate">#REF!</definedName>
    <definedName name="____________60c_base_pay">#REF!</definedName>
    <definedName name="____________60d_reg_pay">#REF!</definedName>
    <definedName name="____________64_as400_master_summary">#REF!</definedName>
    <definedName name="____________65_as400_master_details">#REF!</definedName>
    <definedName name="____________65_as400_master_details_fb_pe_sr">#REF!</definedName>
    <definedName name="____________65_as400_master_details_non_rep">#REF!</definedName>
    <definedName name="____________66_as400_master_details_OT___24">#REF!</definedName>
    <definedName name="____________67_as400_master_details_NP_rate___Reg_Rate">#REF!</definedName>
    <definedName name="____________68_as400_master_details_BasePay_NP___Reg____40">#REF!</definedName>
    <definedName name="____________68_as400_master_details_Reg___40">#REF!</definedName>
    <definedName name="____________75_vax_master_summary">#REF!</definedName>
    <definedName name="____________76_vax_master_details">#REF!</definedName>
    <definedName name="____________76_vax_master_details_fb_pe_sr">#REF!</definedName>
    <definedName name="____________78_vax_master_details_OT___24">#REF!</definedName>
    <definedName name="____________79_vax_master_details_NP_Rate___Reg_Rate">#REF!</definedName>
    <definedName name="____________80_vax_master_details_BasePay__NP___Reg__40">#REF!</definedName>
    <definedName name="____________81_vax_master_details_Reg___40">#REF!</definedName>
    <definedName name="____________CFA2">#REF!</definedName>
    <definedName name="____________fue04">'[3]Centralized Electronics - 1NN:27 HR Expand Safety Training'!$C$84</definedName>
    <definedName name="____________fue05">'[3]Centralized Electronics - 1NN:27 HR Expand Safety Training'!$D$84</definedName>
    <definedName name="____________fue06">'[3]Centralized Electronics - 1NN:27 HR Expand Safety Training'!$E$84</definedName>
    <definedName name="____________fue07">'[3]Centralized Electronics - 1NN:27 HR Expand Safety Training'!$F$84</definedName>
    <definedName name="____________fue08">'[3]Centralized Electronics - 1NN:27 HR Expand Safety Training'!$G$84</definedName>
    <definedName name="____________fue09">'[3]Centralized Electronics - 1NN:27 HR Expand Safety Training'!$H$84</definedName>
    <definedName name="____________ins04">'[3]Centralized Electronics - 1NN:27 HR Expand Safety Training'!$C$85</definedName>
    <definedName name="____________ins05">'[3]Centralized Electronics - 1NN:27 HR Expand Safety Training'!$D$85</definedName>
    <definedName name="____________ins06">'[3]Centralized Electronics - 1NN:27 HR Expand Safety Training'!$E$85</definedName>
    <definedName name="____________ins07">'[3]Centralized Electronics - 1NN:27 HR Expand Safety Training'!$F$85</definedName>
    <definedName name="____________ins08">'[3]Centralized Electronics - 1NN:27 HR Expand Safety Training'!$G$85</definedName>
    <definedName name="____________ins09">'[3]Centralized Electronics - 1NN:27 HR Expand Safety Training'!$H$85</definedName>
    <definedName name="____________lia04">'[3]Centralized Electronics - 1NN:27 HR Expand Safety Training'!$C$86</definedName>
    <definedName name="____________lia05">'[3]Centralized Electronics - 1NN:27 HR Expand Safety Training'!$D$86</definedName>
    <definedName name="____________lia06">'[3]Centralized Electronics - 1NN:27 HR Expand Safety Training'!$E$86</definedName>
    <definedName name="____________lia07">'[3]Centralized Electronics - 1NN:27 HR Expand Safety Training'!$F$86</definedName>
    <definedName name="____________lia08">'[3]Centralized Electronics - 1NN:27 HR Expand Safety Training'!$G$86</definedName>
    <definedName name="____________lia09">'[3]Centralized Electronics - 1NN:27 HR Expand Safety Training'!$H$86</definedName>
    <definedName name="____________mat04">'[3]Centralized Electronics - 1NN:27 HR Expand Safety Training'!$C$90</definedName>
    <definedName name="____________mat05">'[3]Centralized Electronics - 1NN:27 HR Expand Safety Training'!$D$90</definedName>
    <definedName name="____________mat06">'[3]Centralized Electronics - 1NN:27 HR Expand Safety Training'!$E$90</definedName>
    <definedName name="____________mat07">'[3]Centralized Electronics - 1NN:27 HR Expand Safety Training'!$F$90</definedName>
    <definedName name="____________mat08">'[3]Centralized Electronics - 1NN:27 HR Expand Safety Training'!$G$90</definedName>
    <definedName name="____________mat09">'[3]Centralized Electronics - 1NN:27 HR Expand Safety Training'!$H$90</definedName>
    <definedName name="____________med04">'[3]Centralized Electronics - 1NN:27 HR Expand Safety Training'!$C$78</definedName>
    <definedName name="____________med05">'[3]Centralized Electronics - 1NN:27 HR Expand Safety Training'!$D$78</definedName>
    <definedName name="____________med06">'[3]Centralized Electronics - 1NN:27 HR Expand Safety Training'!$E$78</definedName>
    <definedName name="____________med07">'[3]Centralized Electronics - 1NN:27 HR Expand Safety Training'!$F$78</definedName>
    <definedName name="____________med08">'[3]Centralized Electronics - 1NN:27 HR Expand Safety Training'!$G$78</definedName>
    <definedName name="____________med09">'[3]Centralized Electronics - 1NN:27 HR Expand Safety Training'!$H$78</definedName>
    <definedName name="____________moc04">'[3]Centralized Electronics - 1NN:27 HR Expand Safety Training'!$C$88</definedName>
    <definedName name="____________moc05">'[3]Centralized Electronics - 1NN:27 HR Expand Safety Training'!$D$88</definedName>
    <definedName name="____________moc06">'[3]Centralized Electronics - 1NN:27 HR Expand Safety Training'!$E$88</definedName>
    <definedName name="____________moc07">'[3]Centralized Electronics - 1NN:27 HR Expand Safety Training'!$F$88</definedName>
    <definedName name="____________moc08">'[3]Centralized Electronics - 1NN:27 HR Expand Safety Training'!$G$88</definedName>
    <definedName name="____________moc09">'[3]Centralized Electronics - 1NN:27 HR Expand Safety Training'!$H$88</definedName>
    <definedName name="____________Non2006">[4]Details!#REF!</definedName>
    <definedName name="____________Non2007">[4]Details!#REF!</definedName>
    <definedName name="____________Non2008">[4]Details!#REF!</definedName>
    <definedName name="____________Non2009">[4]Details!#REF!</definedName>
    <definedName name="____________OA151">#REF!</definedName>
    <definedName name="____________obe04">'[3]Centralized Electronics - 1NN:27 HR Expand Safety Training'!$C$91</definedName>
    <definedName name="____________obe05">'[3]Centralized Electronics - 1NN:27 HR Expand Safety Training'!$D$91</definedName>
    <definedName name="____________obe06">'[3]Centralized Electronics - 1NN:27 HR Expand Safety Training'!$E$91</definedName>
    <definedName name="____________obe07">'[3]Centralized Electronics - 1NN:27 HR Expand Safety Training'!$F$91</definedName>
    <definedName name="____________obe08">'[3]Centralized Electronics - 1NN:27 HR Expand Safety Training'!$G$91</definedName>
    <definedName name="____________obe09">'[3]Centralized Electronics - 1NN:27 HR Expand Safety Training'!$H$91</definedName>
    <definedName name="____________ofb04">'[3]Centralized Electronics - 1NN:27 HR Expand Safety Training'!$C$79</definedName>
    <definedName name="____________ofb05">'[3]Centralized Electronics - 1NN:27 HR Expand Safety Training'!$D$79</definedName>
    <definedName name="____________ofb06">'[3]Centralized Electronics - 1NN:27 HR Expand Safety Training'!$E$79</definedName>
    <definedName name="____________ofb07">'[3]Centralized Electronics - 1NN:27 HR Expand Safety Training'!$F$79</definedName>
    <definedName name="____________ofb08">'[3]Centralized Electronics - 1NN:27 HR Expand Safety Training'!$G$79</definedName>
    <definedName name="____________ofb09">'[3]Centralized Electronics - 1NN:27 HR Expand Safety Training'!$H$79</definedName>
    <definedName name="____________ot04">'[3]Centralized Electronics - 1NN:27 HR Expand Safety Training'!$C$76</definedName>
    <definedName name="____________ot05">'[3]Centralized Electronics - 1NN:27 HR Expand Safety Training'!$D$76</definedName>
    <definedName name="____________ot06">'[3]Centralized Electronics - 1NN:27 HR Expand Safety Training'!$E$76</definedName>
    <definedName name="____________ot07">'[3]Centralized Electronics - 1NN:27 HR Expand Safety Training'!$F$76</definedName>
    <definedName name="____________ot08">'[3]Centralized Electronics - 1NN:27 HR Expand Safety Training'!$G$76</definedName>
    <definedName name="____________ot09">'[3]Centralized Electronics - 1NN:27 HR Expand Safety Training'!$H$76</definedName>
    <definedName name="____________par04">'[3]Centralized Electronics - 1NN:27 HR Expand Safety Training'!$C$87</definedName>
    <definedName name="____________par05">'[3]Centralized Electronics - 1NN:27 HR Expand Safety Training'!$D$87</definedName>
    <definedName name="____________par06">'[3]Centralized Electronics - 1NN:27 HR Expand Safety Training'!$E$87</definedName>
    <definedName name="____________par07">'[3]Centralized Electronics - 1NN:27 HR Expand Safety Training'!$F$87</definedName>
    <definedName name="____________par08">'[3]Centralized Electronics - 1NN:27 HR Expand Safety Training'!$G$87</definedName>
    <definedName name="____________par09">'[3]Centralized Electronics - 1NN:27 HR Expand Safety Training'!$H$87</definedName>
    <definedName name="____________pay04">'[3]Centralized Electronics - 1NN:27 HR Expand Safety Training'!$C$75</definedName>
    <definedName name="____________pay05">'[3]Centralized Electronics - 1NN:27 HR Expand Safety Training'!$D$75</definedName>
    <definedName name="____________pay06">'[3]Centralized Electronics - 1NN:27 HR Expand Safety Training'!$E$75</definedName>
    <definedName name="____________pay07">'[3]Centralized Electronics - 1NN:27 HR Expand Safety Training'!$F$75</definedName>
    <definedName name="____________pay08">'[3]Centralized Electronics - 1NN:27 HR Expand Safety Training'!$G$75</definedName>
    <definedName name="____________pay09">'[3]Centralized Electronics - 1NN:27 HR Expand Safety Training'!$H$75</definedName>
    <definedName name="____________pay1">[4]Details!#REF!</definedName>
    <definedName name="____________Pay2006">[4]Details!#REF!</definedName>
    <definedName name="____________Pay2007">[4]Details!#REF!</definedName>
    <definedName name="____________Pay2008">[4]Details!#REF!</definedName>
    <definedName name="____________Pay2009">[4]Details!#REF!</definedName>
    <definedName name="____________pen04">'[3]Centralized Electronics - 1NN:27 HR Expand Safety Training'!$C$77</definedName>
    <definedName name="____________pen05">'[3]Centralized Electronics - 1NN:27 HR Expand Safety Training'!$D$77</definedName>
    <definedName name="____________pen06">'[3]Centralized Electronics - 1NN:27 HR Expand Safety Training'!$E$77</definedName>
    <definedName name="____________pen07">'[3]Centralized Electronics - 1NN:27 HR Expand Safety Training'!$F$77</definedName>
    <definedName name="____________pen08">'[3]Centralized Electronics - 1NN:27 HR Expand Safety Training'!$G$77</definedName>
    <definedName name="____________pen09">'[3]Centralized Electronics - 1NN:27 HR Expand Safety Training'!$H$77</definedName>
    <definedName name="____________pos04">'[5]Admin &amp; Fin Redu -1P:119 EVP-rev-contracted security'!$C$44</definedName>
    <definedName name="____________pos05">'[5]Admin &amp; Fin Redu -1P:119 EVP-rev-contracted security'!$D$44</definedName>
    <definedName name="____________pos06">'[5]Admin &amp; Fin Redu -1P:119 EVP-rev-contracted security'!$E$44</definedName>
    <definedName name="____________pos07">'[5]Admin &amp; Fin Redu -1P:119 EVP-rev-contracted security'!$F$44</definedName>
    <definedName name="____________pos08">'[5]Admin &amp; Fin Redu -1P:119 EVP-rev-contracted security'!$G$44</definedName>
    <definedName name="____________pos09">'[5]Admin &amp; Fin Redu -1P:119 EVP-rev-contracted security'!$H$44</definedName>
    <definedName name="____________pow04">'[3]Centralized Electronics - 1NN:27 HR Expand Safety Training'!$C$83</definedName>
    <definedName name="____________pow05">'[3]Centralized Electronics - 1NN:27 HR Expand Safety Training'!$D$83</definedName>
    <definedName name="____________pow06">'[3]Centralized Electronics - 1NN:27 HR Expand Safety Training'!$E$83</definedName>
    <definedName name="____________pow07">'[3]Centralized Electronics - 1NN:27 HR Expand Safety Training'!$F$83</definedName>
    <definedName name="____________pow08">'[3]Centralized Electronics - 1NN:27 HR Expand Safety Training'!$G$83</definedName>
    <definedName name="____________pow09">'[3]Centralized Electronics - 1NN:27 HR Expand Safety Training'!$H$83</definedName>
    <definedName name="____________psc04">'[3]Centralized Electronics - 1NN:27 HR Expand Safety Training'!$C$89</definedName>
    <definedName name="____________psc05">'[3]Centralized Electronics - 1NN:27 HR Expand Safety Training'!$D$89</definedName>
    <definedName name="____________psc06">'[3]Centralized Electronics - 1NN:27 HR Expand Safety Training'!$E$89</definedName>
    <definedName name="____________psc07">'[3]Centralized Electronics - 1NN:27 HR Expand Safety Training'!$F$89</definedName>
    <definedName name="____________psc08">'[3]Centralized Electronics - 1NN:27 HR Expand Safety Training'!$G$89</definedName>
    <definedName name="____________psc09">'[3]Centralized Electronics - 1NN:27 HR Expand Safety Training'!$H$89</definedName>
    <definedName name="____________rev04">'[5]Admin &amp; Fin Redu -1P:119 EVP-rev-contracted security'!$C$85</definedName>
    <definedName name="____________rev05">'[5]Admin &amp; Fin Redu -1P:119 EVP-rev-contracted security'!$D$85</definedName>
    <definedName name="____________rev06">'[5]Admin &amp; Fin Redu -1P:119 EVP-rev-contracted security'!$E$85</definedName>
    <definedName name="____________rev07">'[5]Admin &amp; Fin Redu -1P:119 EVP-rev-contracted security'!$F$85</definedName>
    <definedName name="____________rev08">'[5]Admin &amp; Fin Redu -1P:119 EVP-rev-contracted security'!$G$85</definedName>
    <definedName name="____________rev09">'[5]Admin &amp; Fin Redu -1P:119 EVP-rev-contracted security'!$H$85</definedName>
    <definedName name="____________roh04">'[3]Centralized Electronics - 1NN:27 HR Expand Safety Training'!$C$80</definedName>
    <definedName name="____________roh05">'[3]Centralized Electronics - 1NN:27 HR Expand Safety Training'!$D$80</definedName>
    <definedName name="____________roh06">'[3]Centralized Electronics - 1NN:27 HR Expand Safety Training'!$E$80</definedName>
    <definedName name="____________roh07">'[3]Centralized Electronics - 1NN:27 HR Expand Safety Training'!$F$80</definedName>
    <definedName name="____________roh08">'[3]Centralized Electronics - 1NN:27 HR Expand Safety Training'!$G$80</definedName>
    <definedName name="____________roh09">'[3]Centralized Electronics - 1NN:27 HR Expand Safety Training'!$H$80</definedName>
    <definedName name="____________TA151">#REF!</definedName>
    <definedName name="___________01_consol_as400">#REF!</definedName>
    <definedName name="___________01_consol_vax">#REF!</definedName>
    <definedName name="___________50_BusOperator">#REF!</definedName>
    <definedName name="___________50_BusOperator_pivot__amt_">#REF!</definedName>
    <definedName name="___________50_BusOperator_pivot__hrs_">#REF!</definedName>
    <definedName name="___________60a_as400">#REF!</definedName>
    <definedName name="___________60a_OT_24">#REF!</definedName>
    <definedName name="___________60b_non_prod_rate">#REF!</definedName>
    <definedName name="___________60c_base_pay">#REF!</definedName>
    <definedName name="___________60d_reg_pay">#REF!</definedName>
    <definedName name="___________64_as400_master_summary">#REF!</definedName>
    <definedName name="___________65_as400_master_details">#REF!</definedName>
    <definedName name="___________65_as400_master_details_fb_pe_sr">#REF!</definedName>
    <definedName name="___________65_as400_master_details_non_rep">#REF!</definedName>
    <definedName name="___________66_as400_master_details_OT___24">#REF!</definedName>
    <definedName name="___________67_as400_master_details_NP_rate___Reg_Rate">#REF!</definedName>
    <definedName name="___________68_as400_master_details_BasePay_NP___Reg____40">#REF!</definedName>
    <definedName name="___________68_as400_master_details_Reg___40">#REF!</definedName>
    <definedName name="___________75_vax_master_summary">#REF!</definedName>
    <definedName name="___________76_vax_master_details">#REF!</definedName>
    <definedName name="___________76_vax_master_details_fb_pe_sr">#REF!</definedName>
    <definedName name="___________78_vax_master_details_OT___24">#REF!</definedName>
    <definedName name="___________79_vax_master_details_NP_Rate___Reg_Rate">#REF!</definedName>
    <definedName name="___________80_vax_master_details_BasePay__NP___Reg__40">#REF!</definedName>
    <definedName name="___________81_vax_master_details_Reg___40">#REF!</definedName>
    <definedName name="___________CFA2">#REF!</definedName>
    <definedName name="___________fue04">'[3]Centralized Electronics - 1NN:27 HR Expand Safety Training'!$C$84</definedName>
    <definedName name="___________fue05">'[3]Centralized Electronics - 1NN:27 HR Expand Safety Training'!$D$84</definedName>
    <definedName name="___________fue06">'[3]Centralized Electronics - 1NN:27 HR Expand Safety Training'!$E$84</definedName>
    <definedName name="___________fue07">'[3]Centralized Electronics - 1NN:27 HR Expand Safety Training'!$F$84</definedName>
    <definedName name="___________fue08">'[3]Centralized Electronics - 1NN:27 HR Expand Safety Training'!$G$84</definedName>
    <definedName name="___________fue09">'[3]Centralized Electronics - 1NN:27 HR Expand Safety Training'!$H$84</definedName>
    <definedName name="___________ins04">'[3]Centralized Electronics - 1NN:27 HR Expand Safety Training'!$C$85</definedName>
    <definedName name="___________ins05">'[3]Centralized Electronics - 1NN:27 HR Expand Safety Training'!$D$85</definedName>
    <definedName name="___________ins06">'[3]Centralized Electronics - 1NN:27 HR Expand Safety Training'!$E$85</definedName>
    <definedName name="___________ins07">'[3]Centralized Electronics - 1NN:27 HR Expand Safety Training'!$F$85</definedName>
    <definedName name="___________ins08">'[3]Centralized Electronics - 1NN:27 HR Expand Safety Training'!$G$85</definedName>
    <definedName name="___________ins09">'[3]Centralized Electronics - 1NN:27 HR Expand Safety Training'!$H$85</definedName>
    <definedName name="___________lia04">'[3]Centralized Electronics - 1NN:27 HR Expand Safety Training'!$C$86</definedName>
    <definedName name="___________lia05">'[3]Centralized Electronics - 1NN:27 HR Expand Safety Training'!$D$86</definedName>
    <definedName name="___________lia06">'[3]Centralized Electronics - 1NN:27 HR Expand Safety Training'!$E$86</definedName>
    <definedName name="___________lia07">'[3]Centralized Electronics - 1NN:27 HR Expand Safety Training'!$F$86</definedName>
    <definedName name="___________lia08">'[3]Centralized Electronics - 1NN:27 HR Expand Safety Training'!$G$86</definedName>
    <definedName name="___________lia09">'[3]Centralized Electronics - 1NN:27 HR Expand Safety Training'!$H$86</definedName>
    <definedName name="___________mat04">'[3]Centralized Electronics - 1NN:27 HR Expand Safety Training'!$C$90</definedName>
    <definedName name="___________mat05">'[3]Centralized Electronics - 1NN:27 HR Expand Safety Training'!$D$90</definedName>
    <definedName name="___________mat06">'[3]Centralized Electronics - 1NN:27 HR Expand Safety Training'!$E$90</definedName>
    <definedName name="___________mat07">'[3]Centralized Electronics - 1NN:27 HR Expand Safety Training'!$F$90</definedName>
    <definedName name="___________mat08">'[3]Centralized Electronics - 1NN:27 HR Expand Safety Training'!$G$90</definedName>
    <definedName name="___________mat09">'[3]Centralized Electronics - 1NN:27 HR Expand Safety Training'!$H$90</definedName>
    <definedName name="___________med04">'[3]Centralized Electronics - 1NN:27 HR Expand Safety Training'!$C$78</definedName>
    <definedName name="___________med05">'[3]Centralized Electronics - 1NN:27 HR Expand Safety Training'!$D$78</definedName>
    <definedName name="___________med06">'[3]Centralized Electronics - 1NN:27 HR Expand Safety Training'!$E$78</definedName>
    <definedName name="___________med07">'[3]Centralized Electronics - 1NN:27 HR Expand Safety Training'!$F$78</definedName>
    <definedName name="___________med08">'[3]Centralized Electronics - 1NN:27 HR Expand Safety Training'!$G$78</definedName>
    <definedName name="___________med09">'[3]Centralized Electronics - 1NN:27 HR Expand Safety Training'!$H$78</definedName>
    <definedName name="___________moc04">'[3]Centralized Electronics - 1NN:27 HR Expand Safety Training'!$C$88</definedName>
    <definedName name="___________moc05">'[3]Centralized Electronics - 1NN:27 HR Expand Safety Training'!$D$88</definedName>
    <definedName name="___________moc06">'[3]Centralized Electronics - 1NN:27 HR Expand Safety Training'!$E$88</definedName>
    <definedName name="___________moc07">'[3]Centralized Electronics - 1NN:27 HR Expand Safety Training'!$F$88</definedName>
    <definedName name="___________moc08">'[3]Centralized Electronics - 1NN:27 HR Expand Safety Training'!$G$88</definedName>
    <definedName name="___________moc09">'[3]Centralized Electronics - 1NN:27 HR Expand Safety Training'!$H$88</definedName>
    <definedName name="___________Non2006">[4]Details!#REF!</definedName>
    <definedName name="___________Non2007">[4]Details!#REF!</definedName>
    <definedName name="___________Non2008">[4]Details!#REF!</definedName>
    <definedName name="___________Non2009">[4]Details!#REF!</definedName>
    <definedName name="___________OA151">#REF!</definedName>
    <definedName name="___________obe04">'[3]Centralized Electronics - 1NN:27 HR Expand Safety Training'!$C$91</definedName>
    <definedName name="___________obe05">'[3]Centralized Electronics - 1NN:27 HR Expand Safety Training'!$D$91</definedName>
    <definedName name="___________obe06">'[3]Centralized Electronics - 1NN:27 HR Expand Safety Training'!$E$91</definedName>
    <definedName name="___________obe07">'[3]Centralized Electronics - 1NN:27 HR Expand Safety Training'!$F$91</definedName>
    <definedName name="___________obe08">'[3]Centralized Electronics - 1NN:27 HR Expand Safety Training'!$G$91</definedName>
    <definedName name="___________obe09">'[3]Centralized Electronics - 1NN:27 HR Expand Safety Training'!$H$91</definedName>
    <definedName name="___________ofb04">'[3]Centralized Electronics - 1NN:27 HR Expand Safety Training'!$C$79</definedName>
    <definedName name="___________ofb05">'[3]Centralized Electronics - 1NN:27 HR Expand Safety Training'!$D$79</definedName>
    <definedName name="___________ofb06">'[3]Centralized Electronics - 1NN:27 HR Expand Safety Training'!$E$79</definedName>
    <definedName name="___________ofb07">'[3]Centralized Electronics - 1NN:27 HR Expand Safety Training'!$F$79</definedName>
    <definedName name="___________ofb08">'[3]Centralized Electronics - 1NN:27 HR Expand Safety Training'!$G$79</definedName>
    <definedName name="___________ofb09">'[3]Centralized Electronics - 1NN:27 HR Expand Safety Training'!$H$79</definedName>
    <definedName name="___________ot04">'[3]Centralized Electronics - 1NN:27 HR Expand Safety Training'!$C$76</definedName>
    <definedName name="___________ot05">'[3]Centralized Electronics - 1NN:27 HR Expand Safety Training'!$D$76</definedName>
    <definedName name="___________ot06">'[3]Centralized Electronics - 1NN:27 HR Expand Safety Training'!$E$76</definedName>
    <definedName name="___________ot07">'[3]Centralized Electronics - 1NN:27 HR Expand Safety Training'!$F$76</definedName>
    <definedName name="___________ot08">'[3]Centralized Electronics - 1NN:27 HR Expand Safety Training'!$G$76</definedName>
    <definedName name="___________ot09">'[3]Centralized Electronics - 1NN:27 HR Expand Safety Training'!$H$76</definedName>
    <definedName name="___________par04">'[3]Centralized Electronics - 1NN:27 HR Expand Safety Training'!$C$87</definedName>
    <definedName name="___________par05">'[3]Centralized Electronics - 1NN:27 HR Expand Safety Training'!$D$87</definedName>
    <definedName name="___________par06">'[3]Centralized Electronics - 1NN:27 HR Expand Safety Training'!$E$87</definedName>
    <definedName name="___________par07">'[3]Centralized Electronics - 1NN:27 HR Expand Safety Training'!$F$87</definedName>
    <definedName name="___________par08">'[3]Centralized Electronics - 1NN:27 HR Expand Safety Training'!$G$87</definedName>
    <definedName name="___________par09">'[3]Centralized Electronics - 1NN:27 HR Expand Safety Training'!$H$87</definedName>
    <definedName name="___________pay04">'[3]Centralized Electronics - 1NN:27 HR Expand Safety Training'!$C$75</definedName>
    <definedName name="___________pay05">'[3]Centralized Electronics - 1NN:27 HR Expand Safety Training'!$D$75</definedName>
    <definedName name="___________pay06">'[3]Centralized Electronics - 1NN:27 HR Expand Safety Training'!$E$75</definedName>
    <definedName name="___________pay07">'[3]Centralized Electronics - 1NN:27 HR Expand Safety Training'!$F$75</definedName>
    <definedName name="___________pay08">'[3]Centralized Electronics - 1NN:27 HR Expand Safety Training'!$G$75</definedName>
    <definedName name="___________pay09">'[3]Centralized Electronics - 1NN:27 HR Expand Safety Training'!$H$75</definedName>
    <definedName name="___________pay1">[4]Details!#REF!</definedName>
    <definedName name="___________Pay2006">[4]Details!#REF!</definedName>
    <definedName name="___________Pay2007">[4]Details!#REF!</definedName>
    <definedName name="___________Pay2008">[4]Details!#REF!</definedName>
    <definedName name="___________Pay2009">[4]Details!#REF!</definedName>
    <definedName name="___________pen04">'[3]Centralized Electronics - 1NN:27 HR Expand Safety Training'!$C$77</definedName>
    <definedName name="___________pen05">'[3]Centralized Electronics - 1NN:27 HR Expand Safety Training'!$D$77</definedName>
    <definedName name="___________pen06">'[3]Centralized Electronics - 1NN:27 HR Expand Safety Training'!$E$77</definedName>
    <definedName name="___________pen07">'[3]Centralized Electronics - 1NN:27 HR Expand Safety Training'!$F$77</definedName>
    <definedName name="___________pen08">'[3]Centralized Electronics - 1NN:27 HR Expand Safety Training'!$G$77</definedName>
    <definedName name="___________pen09">'[3]Centralized Electronics - 1NN:27 HR Expand Safety Training'!$H$77</definedName>
    <definedName name="___________pos04">'[5]Admin &amp; Fin Redu -1P:119 EVP-rev-contracted security'!$C$44</definedName>
    <definedName name="___________pos05">'[5]Admin &amp; Fin Redu -1P:119 EVP-rev-contracted security'!$D$44</definedName>
    <definedName name="___________pos06">'[5]Admin &amp; Fin Redu -1P:119 EVP-rev-contracted security'!$E$44</definedName>
    <definedName name="___________pos07">'[5]Admin &amp; Fin Redu -1P:119 EVP-rev-contracted security'!$F$44</definedName>
    <definedName name="___________pos08">'[5]Admin &amp; Fin Redu -1P:119 EVP-rev-contracted security'!$G$44</definedName>
    <definedName name="___________pos09">'[5]Admin &amp; Fin Redu -1P:119 EVP-rev-contracted security'!$H$44</definedName>
    <definedName name="___________pow04">'[3]Centralized Electronics - 1NN:27 HR Expand Safety Training'!$C$83</definedName>
    <definedName name="___________pow05">'[3]Centralized Electronics - 1NN:27 HR Expand Safety Training'!$D$83</definedName>
    <definedName name="___________pow06">'[3]Centralized Electronics - 1NN:27 HR Expand Safety Training'!$E$83</definedName>
    <definedName name="___________pow07">'[3]Centralized Electronics - 1NN:27 HR Expand Safety Training'!$F$83</definedName>
    <definedName name="___________pow08">'[3]Centralized Electronics - 1NN:27 HR Expand Safety Training'!$G$83</definedName>
    <definedName name="___________pow09">'[3]Centralized Electronics - 1NN:27 HR Expand Safety Training'!$H$83</definedName>
    <definedName name="___________psc04">'[3]Centralized Electronics - 1NN:27 HR Expand Safety Training'!$C$89</definedName>
    <definedName name="___________psc05">'[3]Centralized Electronics - 1NN:27 HR Expand Safety Training'!$D$89</definedName>
    <definedName name="___________psc06">'[3]Centralized Electronics - 1NN:27 HR Expand Safety Training'!$E$89</definedName>
    <definedName name="___________psc07">'[3]Centralized Electronics - 1NN:27 HR Expand Safety Training'!$F$89</definedName>
    <definedName name="___________psc08">'[3]Centralized Electronics - 1NN:27 HR Expand Safety Training'!$G$89</definedName>
    <definedName name="___________psc09">'[3]Centralized Electronics - 1NN:27 HR Expand Safety Training'!$H$89</definedName>
    <definedName name="___________rev04">'[5]Admin &amp; Fin Redu -1P:119 EVP-rev-contracted security'!$C$85</definedName>
    <definedName name="___________rev05">'[5]Admin &amp; Fin Redu -1P:119 EVP-rev-contracted security'!$D$85</definedName>
    <definedName name="___________rev06">'[5]Admin &amp; Fin Redu -1P:119 EVP-rev-contracted security'!$E$85</definedName>
    <definedName name="___________rev07">'[5]Admin &amp; Fin Redu -1P:119 EVP-rev-contracted security'!$F$85</definedName>
    <definedName name="___________rev08">'[5]Admin &amp; Fin Redu -1P:119 EVP-rev-contracted security'!$G$85</definedName>
    <definedName name="___________rev09">'[5]Admin &amp; Fin Redu -1P:119 EVP-rev-contracted security'!$H$85</definedName>
    <definedName name="___________roh04">'[3]Centralized Electronics - 1NN:27 HR Expand Safety Training'!$C$80</definedName>
    <definedName name="___________roh05">'[3]Centralized Electronics - 1NN:27 HR Expand Safety Training'!$D$80</definedName>
    <definedName name="___________roh06">'[3]Centralized Electronics - 1NN:27 HR Expand Safety Training'!$E$80</definedName>
    <definedName name="___________roh07">'[3]Centralized Electronics - 1NN:27 HR Expand Safety Training'!$F$80</definedName>
    <definedName name="___________roh08">'[3]Centralized Electronics - 1NN:27 HR Expand Safety Training'!$G$80</definedName>
    <definedName name="___________roh09">'[3]Centralized Electronics - 1NN:27 HR Expand Safety Training'!$H$80</definedName>
    <definedName name="___________TA151">#REF!</definedName>
    <definedName name="__________01_consol_as400">#REF!</definedName>
    <definedName name="__________01_consol_vax">#REF!</definedName>
    <definedName name="__________50_BusOperator">#REF!</definedName>
    <definedName name="__________50_BusOperator_pivot__amt_">#REF!</definedName>
    <definedName name="__________50_BusOperator_pivot__hrs_">#REF!</definedName>
    <definedName name="__________60a_as400">#REF!</definedName>
    <definedName name="__________60a_OT_24">#REF!</definedName>
    <definedName name="__________60b_non_prod_rate">#REF!</definedName>
    <definedName name="__________60c_base_pay">#REF!</definedName>
    <definedName name="__________60d_reg_pay">#REF!</definedName>
    <definedName name="__________64_as400_master_summary">#REF!</definedName>
    <definedName name="__________65_as400_master_details">#REF!</definedName>
    <definedName name="__________65_as400_master_details_fb_pe_sr">#REF!</definedName>
    <definedName name="__________65_as400_master_details_non_rep">#REF!</definedName>
    <definedName name="__________66_as400_master_details_OT___24">#REF!</definedName>
    <definedName name="__________67_as400_master_details_NP_rate___Reg_Rate">#REF!</definedName>
    <definedName name="__________68_as400_master_details_BasePay_NP___Reg____40">#REF!</definedName>
    <definedName name="__________68_as400_master_details_Reg___40">#REF!</definedName>
    <definedName name="__________75_vax_master_summary">#REF!</definedName>
    <definedName name="__________76_vax_master_details">#REF!</definedName>
    <definedName name="__________76_vax_master_details_fb_pe_sr">#REF!</definedName>
    <definedName name="__________78_vax_master_details_OT___24">#REF!</definedName>
    <definedName name="__________79_vax_master_details_NP_Rate___Reg_Rate">#REF!</definedName>
    <definedName name="__________80_vax_master_details_BasePay__NP___Reg__40">#REF!</definedName>
    <definedName name="__________81_vax_master_details_Reg___40">#REF!</definedName>
    <definedName name="__________CFA2">#REF!</definedName>
    <definedName name="__________fue04">'[3]Centralized Electronics - 1NN:27 HR Expand Safety Training'!$C$84</definedName>
    <definedName name="__________fue05">'[3]Centralized Electronics - 1NN:27 HR Expand Safety Training'!$D$84</definedName>
    <definedName name="__________fue06">'[3]Centralized Electronics - 1NN:27 HR Expand Safety Training'!$E$84</definedName>
    <definedName name="__________fue07">'[3]Centralized Electronics - 1NN:27 HR Expand Safety Training'!$F$84</definedName>
    <definedName name="__________fue08">'[3]Centralized Electronics - 1NN:27 HR Expand Safety Training'!$G$84</definedName>
    <definedName name="__________fue09">'[3]Centralized Electronics - 1NN:27 HR Expand Safety Training'!$H$84</definedName>
    <definedName name="__________ins04">'[3]Centralized Electronics - 1NN:27 HR Expand Safety Training'!$C$85</definedName>
    <definedName name="__________ins05">'[3]Centralized Electronics - 1NN:27 HR Expand Safety Training'!$D$85</definedName>
    <definedName name="__________ins06">'[3]Centralized Electronics - 1NN:27 HR Expand Safety Training'!$E$85</definedName>
    <definedName name="__________ins07">'[3]Centralized Electronics - 1NN:27 HR Expand Safety Training'!$F$85</definedName>
    <definedName name="__________ins08">'[3]Centralized Electronics - 1NN:27 HR Expand Safety Training'!$G$85</definedName>
    <definedName name="__________ins09">'[3]Centralized Electronics - 1NN:27 HR Expand Safety Training'!$H$85</definedName>
    <definedName name="__________lia04">'[3]Centralized Electronics - 1NN:27 HR Expand Safety Training'!$C$86</definedName>
    <definedName name="__________lia05">'[3]Centralized Electronics - 1NN:27 HR Expand Safety Training'!$D$86</definedName>
    <definedName name="__________lia06">'[3]Centralized Electronics - 1NN:27 HR Expand Safety Training'!$E$86</definedName>
    <definedName name="__________lia07">'[3]Centralized Electronics - 1NN:27 HR Expand Safety Training'!$F$86</definedName>
    <definedName name="__________lia08">'[3]Centralized Electronics - 1NN:27 HR Expand Safety Training'!$G$86</definedName>
    <definedName name="__________lia09">'[3]Centralized Electronics - 1NN:27 HR Expand Safety Training'!$H$86</definedName>
    <definedName name="__________mat04">'[3]Centralized Electronics - 1NN:27 HR Expand Safety Training'!$C$90</definedName>
    <definedName name="__________mat05">'[3]Centralized Electronics - 1NN:27 HR Expand Safety Training'!$D$90</definedName>
    <definedName name="__________mat06">'[3]Centralized Electronics - 1NN:27 HR Expand Safety Training'!$E$90</definedName>
    <definedName name="__________mat07">'[3]Centralized Electronics - 1NN:27 HR Expand Safety Training'!$F$90</definedName>
    <definedName name="__________mat08">'[3]Centralized Electronics - 1NN:27 HR Expand Safety Training'!$G$90</definedName>
    <definedName name="__________mat09">'[3]Centralized Electronics - 1NN:27 HR Expand Safety Training'!$H$90</definedName>
    <definedName name="__________med04">'[3]Centralized Electronics - 1NN:27 HR Expand Safety Training'!$C$78</definedName>
    <definedName name="__________med05">'[3]Centralized Electronics - 1NN:27 HR Expand Safety Training'!$D$78</definedName>
    <definedName name="__________med06">'[3]Centralized Electronics - 1NN:27 HR Expand Safety Training'!$E$78</definedName>
    <definedName name="__________med07">'[3]Centralized Electronics - 1NN:27 HR Expand Safety Training'!$F$78</definedName>
    <definedName name="__________med08">'[3]Centralized Electronics - 1NN:27 HR Expand Safety Training'!$G$78</definedName>
    <definedName name="__________med09">'[3]Centralized Electronics - 1NN:27 HR Expand Safety Training'!$H$78</definedName>
    <definedName name="__________moc04">'[3]Centralized Electronics - 1NN:27 HR Expand Safety Training'!$C$88</definedName>
    <definedName name="__________moc05">'[3]Centralized Electronics - 1NN:27 HR Expand Safety Training'!$D$88</definedName>
    <definedName name="__________moc06">'[3]Centralized Electronics - 1NN:27 HR Expand Safety Training'!$E$88</definedName>
    <definedName name="__________moc07">'[3]Centralized Electronics - 1NN:27 HR Expand Safety Training'!$F$88</definedName>
    <definedName name="__________moc08">'[3]Centralized Electronics - 1NN:27 HR Expand Safety Training'!$G$88</definedName>
    <definedName name="__________moc09">'[3]Centralized Electronics - 1NN:27 HR Expand Safety Training'!$H$88</definedName>
    <definedName name="__________Non2006">[4]Details!#REF!</definedName>
    <definedName name="__________Non2007">[4]Details!#REF!</definedName>
    <definedName name="__________Non2008">[4]Details!#REF!</definedName>
    <definedName name="__________Non2009">[4]Details!#REF!</definedName>
    <definedName name="__________OA151">#REF!</definedName>
    <definedName name="__________obe04">'[3]Centralized Electronics - 1NN:27 HR Expand Safety Training'!$C$91</definedName>
    <definedName name="__________obe05">'[3]Centralized Electronics - 1NN:27 HR Expand Safety Training'!$D$91</definedName>
    <definedName name="__________obe06">'[3]Centralized Electronics - 1NN:27 HR Expand Safety Training'!$E$91</definedName>
    <definedName name="__________obe07">'[3]Centralized Electronics - 1NN:27 HR Expand Safety Training'!$F$91</definedName>
    <definedName name="__________obe08">'[3]Centralized Electronics - 1NN:27 HR Expand Safety Training'!$G$91</definedName>
    <definedName name="__________obe09">'[3]Centralized Electronics - 1NN:27 HR Expand Safety Training'!$H$91</definedName>
    <definedName name="__________ofb04">'[3]Centralized Electronics - 1NN:27 HR Expand Safety Training'!$C$79</definedName>
    <definedName name="__________ofb05">'[3]Centralized Electronics - 1NN:27 HR Expand Safety Training'!$D$79</definedName>
    <definedName name="__________ofb06">'[3]Centralized Electronics - 1NN:27 HR Expand Safety Training'!$E$79</definedName>
    <definedName name="__________ofb07">'[3]Centralized Electronics - 1NN:27 HR Expand Safety Training'!$F$79</definedName>
    <definedName name="__________ofb08">'[3]Centralized Electronics - 1NN:27 HR Expand Safety Training'!$G$79</definedName>
    <definedName name="__________ofb09">'[3]Centralized Electronics - 1NN:27 HR Expand Safety Training'!$H$79</definedName>
    <definedName name="__________ot04">'[3]Centralized Electronics - 1NN:27 HR Expand Safety Training'!$C$76</definedName>
    <definedName name="__________ot05">'[3]Centralized Electronics - 1NN:27 HR Expand Safety Training'!$D$76</definedName>
    <definedName name="__________ot06">'[3]Centralized Electronics - 1NN:27 HR Expand Safety Training'!$E$76</definedName>
    <definedName name="__________ot07">'[3]Centralized Electronics - 1NN:27 HR Expand Safety Training'!$F$76</definedName>
    <definedName name="__________ot08">'[3]Centralized Electronics - 1NN:27 HR Expand Safety Training'!$G$76</definedName>
    <definedName name="__________ot09">'[3]Centralized Electronics - 1NN:27 HR Expand Safety Training'!$H$76</definedName>
    <definedName name="__________par04">'[3]Centralized Electronics - 1NN:27 HR Expand Safety Training'!$C$87</definedName>
    <definedName name="__________par05">'[3]Centralized Electronics - 1NN:27 HR Expand Safety Training'!$D$87</definedName>
    <definedName name="__________par06">'[3]Centralized Electronics - 1NN:27 HR Expand Safety Training'!$E$87</definedName>
    <definedName name="__________par07">'[3]Centralized Electronics - 1NN:27 HR Expand Safety Training'!$F$87</definedName>
    <definedName name="__________par08">'[3]Centralized Electronics - 1NN:27 HR Expand Safety Training'!$G$87</definedName>
    <definedName name="__________par09">'[3]Centralized Electronics - 1NN:27 HR Expand Safety Training'!$H$87</definedName>
    <definedName name="__________pay04">'[3]Centralized Electronics - 1NN:27 HR Expand Safety Training'!$C$75</definedName>
    <definedName name="__________pay05">'[3]Centralized Electronics - 1NN:27 HR Expand Safety Training'!$D$75</definedName>
    <definedName name="__________pay06">'[3]Centralized Electronics - 1NN:27 HR Expand Safety Training'!$E$75</definedName>
    <definedName name="__________pay07">'[3]Centralized Electronics - 1NN:27 HR Expand Safety Training'!$F$75</definedName>
    <definedName name="__________pay08">'[3]Centralized Electronics - 1NN:27 HR Expand Safety Training'!$G$75</definedName>
    <definedName name="__________pay09">'[3]Centralized Electronics - 1NN:27 HR Expand Safety Training'!$H$75</definedName>
    <definedName name="__________pay1">[4]Details!#REF!</definedName>
    <definedName name="__________Pay2006">[4]Details!#REF!</definedName>
    <definedName name="__________Pay2007">[4]Details!#REF!</definedName>
    <definedName name="__________Pay2008">[4]Details!#REF!</definedName>
    <definedName name="__________Pay2009">[4]Details!#REF!</definedName>
    <definedName name="__________pen04">'[3]Centralized Electronics - 1NN:27 HR Expand Safety Training'!$C$77</definedName>
    <definedName name="__________pen05">'[3]Centralized Electronics - 1NN:27 HR Expand Safety Training'!$D$77</definedName>
    <definedName name="__________pen06">'[3]Centralized Electronics - 1NN:27 HR Expand Safety Training'!$E$77</definedName>
    <definedName name="__________pen07">'[3]Centralized Electronics - 1NN:27 HR Expand Safety Training'!$F$77</definedName>
    <definedName name="__________pen08">'[3]Centralized Electronics - 1NN:27 HR Expand Safety Training'!$G$77</definedName>
    <definedName name="__________pen09">'[3]Centralized Electronics - 1NN:27 HR Expand Safety Training'!$H$77</definedName>
    <definedName name="__________pos04">'[5]Admin &amp; Fin Redu -1P:119 EVP-rev-contracted security'!$C$44</definedName>
    <definedName name="__________pos05">'[5]Admin &amp; Fin Redu -1P:119 EVP-rev-contracted security'!$D$44</definedName>
    <definedName name="__________pos06">'[5]Admin &amp; Fin Redu -1P:119 EVP-rev-contracted security'!$E$44</definedName>
    <definedName name="__________pos07">'[5]Admin &amp; Fin Redu -1P:119 EVP-rev-contracted security'!$F$44</definedName>
    <definedName name="__________pos08">'[5]Admin &amp; Fin Redu -1P:119 EVP-rev-contracted security'!$G$44</definedName>
    <definedName name="__________pos09">'[5]Admin &amp; Fin Redu -1P:119 EVP-rev-contracted security'!$H$44</definedName>
    <definedName name="__________pow04">'[3]Centralized Electronics - 1NN:27 HR Expand Safety Training'!$C$83</definedName>
    <definedName name="__________pow05">'[3]Centralized Electronics - 1NN:27 HR Expand Safety Training'!$D$83</definedName>
    <definedName name="__________pow06">'[3]Centralized Electronics - 1NN:27 HR Expand Safety Training'!$E$83</definedName>
    <definedName name="__________pow07">'[3]Centralized Electronics - 1NN:27 HR Expand Safety Training'!$F$83</definedName>
    <definedName name="__________pow08">'[3]Centralized Electronics - 1NN:27 HR Expand Safety Training'!$G$83</definedName>
    <definedName name="__________pow09">'[3]Centralized Electronics - 1NN:27 HR Expand Safety Training'!$H$83</definedName>
    <definedName name="__________psc04">'[3]Centralized Electronics - 1NN:27 HR Expand Safety Training'!$C$89</definedName>
    <definedName name="__________psc05">'[3]Centralized Electronics - 1NN:27 HR Expand Safety Training'!$D$89</definedName>
    <definedName name="__________psc06">'[3]Centralized Electronics - 1NN:27 HR Expand Safety Training'!$E$89</definedName>
    <definedName name="__________psc07">'[3]Centralized Electronics - 1NN:27 HR Expand Safety Training'!$F$89</definedName>
    <definedName name="__________psc08">'[3]Centralized Electronics - 1NN:27 HR Expand Safety Training'!$G$89</definedName>
    <definedName name="__________psc09">'[3]Centralized Electronics - 1NN:27 HR Expand Safety Training'!$H$89</definedName>
    <definedName name="__________rev04">'[5]Admin &amp; Fin Redu -1P:119 EVP-rev-contracted security'!$C$85</definedName>
    <definedName name="__________rev05">'[5]Admin &amp; Fin Redu -1P:119 EVP-rev-contracted security'!$D$85</definedName>
    <definedName name="__________rev06">'[5]Admin &amp; Fin Redu -1P:119 EVP-rev-contracted security'!$E$85</definedName>
    <definedName name="__________rev07">'[5]Admin &amp; Fin Redu -1P:119 EVP-rev-contracted security'!$F$85</definedName>
    <definedName name="__________rev08">'[5]Admin &amp; Fin Redu -1P:119 EVP-rev-contracted security'!$G$85</definedName>
    <definedName name="__________rev09">'[5]Admin &amp; Fin Redu -1P:119 EVP-rev-contracted security'!$H$85</definedName>
    <definedName name="__________roh04">'[3]Centralized Electronics - 1NN:27 HR Expand Safety Training'!$C$80</definedName>
    <definedName name="__________roh05">'[3]Centralized Electronics - 1NN:27 HR Expand Safety Training'!$D$80</definedName>
    <definedName name="__________roh06">'[3]Centralized Electronics - 1NN:27 HR Expand Safety Training'!$E$80</definedName>
    <definedName name="__________roh07">'[3]Centralized Electronics - 1NN:27 HR Expand Safety Training'!$F$80</definedName>
    <definedName name="__________roh08">'[3]Centralized Electronics - 1NN:27 HR Expand Safety Training'!$G$80</definedName>
    <definedName name="__________roh09">'[3]Centralized Electronics - 1NN:27 HR Expand Safety Training'!$H$80</definedName>
    <definedName name="__________TA151">#REF!</definedName>
    <definedName name="_________01_consol_as400">#REF!</definedName>
    <definedName name="_________01_consol_vax">#REF!</definedName>
    <definedName name="_________50_BusOperator">#REF!</definedName>
    <definedName name="_________50_BusOperator_pivot__amt_">#REF!</definedName>
    <definedName name="_________50_BusOperator_pivot__hrs_">#REF!</definedName>
    <definedName name="_________60a_as400">#REF!</definedName>
    <definedName name="_________60a_OT_24">#REF!</definedName>
    <definedName name="_________60b_non_prod_rate">#REF!</definedName>
    <definedName name="_________60c_base_pay">#REF!</definedName>
    <definedName name="_________60d_reg_pay">#REF!</definedName>
    <definedName name="_________64_as400_master_summary">#REF!</definedName>
    <definedName name="_________65_as400_master_details">#REF!</definedName>
    <definedName name="_________65_as400_master_details_fb_pe_sr">#REF!</definedName>
    <definedName name="_________65_as400_master_details_non_rep">#REF!</definedName>
    <definedName name="_________66_as400_master_details_OT___24">#REF!</definedName>
    <definedName name="_________67_as400_master_details_NP_rate___Reg_Rate">#REF!</definedName>
    <definedName name="_________68_as400_master_details_BasePay_NP___Reg____40">#REF!</definedName>
    <definedName name="_________68_as400_master_details_Reg___40">#REF!</definedName>
    <definedName name="_________75_vax_master_summary">#REF!</definedName>
    <definedName name="_________76_vax_master_details">#REF!</definedName>
    <definedName name="_________76_vax_master_details_fb_pe_sr">#REF!</definedName>
    <definedName name="_________78_vax_master_details_OT___24">#REF!</definedName>
    <definedName name="_________79_vax_master_details_NP_Rate___Reg_Rate">#REF!</definedName>
    <definedName name="_________80_vax_master_details_BasePay__NP___Reg__40">#REF!</definedName>
    <definedName name="_________81_vax_master_details_Reg___40">#REF!</definedName>
    <definedName name="_________CFA2">#REF!</definedName>
    <definedName name="_________fue04">'[3]Centralized Electronics - 1NN:27 HR Expand Safety Training'!$C$84</definedName>
    <definedName name="_________fue05">'[3]Centralized Electronics - 1NN:27 HR Expand Safety Training'!$D$84</definedName>
    <definedName name="_________fue06">'[3]Centralized Electronics - 1NN:27 HR Expand Safety Training'!$E$84</definedName>
    <definedName name="_________fue07">'[3]Centralized Electronics - 1NN:27 HR Expand Safety Training'!$F$84</definedName>
    <definedName name="_________fue08">'[3]Centralized Electronics - 1NN:27 HR Expand Safety Training'!$G$84</definedName>
    <definedName name="_________fue09">'[3]Centralized Electronics - 1NN:27 HR Expand Safety Training'!$H$84</definedName>
    <definedName name="_________ins04">'[3]Centralized Electronics - 1NN:27 HR Expand Safety Training'!$C$85</definedName>
    <definedName name="_________ins05">'[3]Centralized Electronics - 1NN:27 HR Expand Safety Training'!$D$85</definedName>
    <definedName name="_________ins06">'[3]Centralized Electronics - 1NN:27 HR Expand Safety Training'!$E$85</definedName>
    <definedName name="_________ins07">'[3]Centralized Electronics - 1NN:27 HR Expand Safety Training'!$F$85</definedName>
    <definedName name="_________ins08">'[3]Centralized Electronics - 1NN:27 HR Expand Safety Training'!$G$85</definedName>
    <definedName name="_________ins09">'[3]Centralized Electronics - 1NN:27 HR Expand Safety Training'!$H$85</definedName>
    <definedName name="_________lia04">'[3]Centralized Electronics - 1NN:27 HR Expand Safety Training'!$C$86</definedName>
    <definedName name="_________lia05">'[3]Centralized Electronics - 1NN:27 HR Expand Safety Training'!$D$86</definedName>
    <definedName name="_________lia06">'[3]Centralized Electronics - 1NN:27 HR Expand Safety Training'!$E$86</definedName>
    <definedName name="_________lia07">'[3]Centralized Electronics - 1NN:27 HR Expand Safety Training'!$F$86</definedName>
    <definedName name="_________lia08">'[3]Centralized Electronics - 1NN:27 HR Expand Safety Training'!$G$86</definedName>
    <definedName name="_________lia09">'[3]Centralized Electronics - 1NN:27 HR Expand Safety Training'!$H$86</definedName>
    <definedName name="_________mat04">'[3]Centralized Electronics - 1NN:27 HR Expand Safety Training'!$C$90</definedName>
    <definedName name="_________mat05">'[3]Centralized Electronics - 1NN:27 HR Expand Safety Training'!$D$90</definedName>
    <definedName name="_________mat06">'[3]Centralized Electronics - 1NN:27 HR Expand Safety Training'!$E$90</definedName>
    <definedName name="_________mat07">'[3]Centralized Electronics - 1NN:27 HR Expand Safety Training'!$F$90</definedName>
    <definedName name="_________mat08">'[3]Centralized Electronics - 1NN:27 HR Expand Safety Training'!$G$90</definedName>
    <definedName name="_________mat09">'[3]Centralized Electronics - 1NN:27 HR Expand Safety Training'!$H$90</definedName>
    <definedName name="_________med04">'[3]Centralized Electronics - 1NN:27 HR Expand Safety Training'!$C$78</definedName>
    <definedName name="_________med05">'[3]Centralized Electronics - 1NN:27 HR Expand Safety Training'!$D$78</definedName>
    <definedName name="_________med06">'[3]Centralized Electronics - 1NN:27 HR Expand Safety Training'!$E$78</definedName>
    <definedName name="_________med07">'[3]Centralized Electronics - 1NN:27 HR Expand Safety Training'!$F$78</definedName>
    <definedName name="_________med08">'[3]Centralized Electronics - 1NN:27 HR Expand Safety Training'!$G$78</definedName>
    <definedName name="_________med09">'[3]Centralized Electronics - 1NN:27 HR Expand Safety Training'!$H$78</definedName>
    <definedName name="_________moc04">'[3]Centralized Electronics - 1NN:27 HR Expand Safety Training'!$C$88</definedName>
    <definedName name="_________moc05">'[3]Centralized Electronics - 1NN:27 HR Expand Safety Training'!$D$88</definedName>
    <definedName name="_________moc06">'[3]Centralized Electronics - 1NN:27 HR Expand Safety Training'!$E$88</definedName>
    <definedName name="_________moc07">'[3]Centralized Electronics - 1NN:27 HR Expand Safety Training'!$F$88</definedName>
    <definedName name="_________moc08">'[3]Centralized Electronics - 1NN:27 HR Expand Safety Training'!$G$88</definedName>
    <definedName name="_________moc09">'[3]Centralized Electronics - 1NN:27 HR Expand Safety Training'!$H$88</definedName>
    <definedName name="_________Non2006">[4]Details!#REF!</definedName>
    <definedName name="_________Non2007">[4]Details!#REF!</definedName>
    <definedName name="_________Non2008">[4]Details!#REF!</definedName>
    <definedName name="_________Non2009">[4]Details!#REF!</definedName>
    <definedName name="_________OA151">#REF!</definedName>
    <definedName name="_________obe04">'[3]Centralized Electronics - 1NN:27 HR Expand Safety Training'!$C$91</definedName>
    <definedName name="_________obe05">'[3]Centralized Electronics - 1NN:27 HR Expand Safety Training'!$D$91</definedName>
    <definedName name="_________obe06">'[3]Centralized Electronics - 1NN:27 HR Expand Safety Training'!$E$91</definedName>
    <definedName name="_________obe07">'[3]Centralized Electronics - 1NN:27 HR Expand Safety Training'!$F$91</definedName>
    <definedName name="_________obe08">'[3]Centralized Electronics - 1NN:27 HR Expand Safety Training'!$G$91</definedName>
    <definedName name="_________obe09">'[3]Centralized Electronics - 1NN:27 HR Expand Safety Training'!$H$91</definedName>
    <definedName name="_________ofb04">'[3]Centralized Electronics - 1NN:27 HR Expand Safety Training'!$C$79</definedName>
    <definedName name="_________ofb05">'[3]Centralized Electronics - 1NN:27 HR Expand Safety Training'!$D$79</definedName>
    <definedName name="_________ofb06">'[3]Centralized Electronics - 1NN:27 HR Expand Safety Training'!$E$79</definedName>
    <definedName name="_________ofb07">'[3]Centralized Electronics - 1NN:27 HR Expand Safety Training'!$F$79</definedName>
    <definedName name="_________ofb08">'[3]Centralized Electronics - 1NN:27 HR Expand Safety Training'!$G$79</definedName>
    <definedName name="_________ofb09">'[3]Centralized Electronics - 1NN:27 HR Expand Safety Training'!$H$79</definedName>
    <definedName name="_________ot04">'[3]Centralized Electronics - 1NN:27 HR Expand Safety Training'!$C$76</definedName>
    <definedName name="_________ot05">'[3]Centralized Electronics - 1NN:27 HR Expand Safety Training'!$D$76</definedName>
    <definedName name="_________ot06">'[3]Centralized Electronics - 1NN:27 HR Expand Safety Training'!$E$76</definedName>
    <definedName name="_________ot07">'[3]Centralized Electronics - 1NN:27 HR Expand Safety Training'!$F$76</definedName>
    <definedName name="_________ot08">'[3]Centralized Electronics - 1NN:27 HR Expand Safety Training'!$G$76</definedName>
    <definedName name="_________ot09">'[3]Centralized Electronics - 1NN:27 HR Expand Safety Training'!$H$76</definedName>
    <definedName name="_________par04">'[3]Centralized Electronics - 1NN:27 HR Expand Safety Training'!$C$87</definedName>
    <definedName name="_________par05">'[3]Centralized Electronics - 1NN:27 HR Expand Safety Training'!$D$87</definedName>
    <definedName name="_________par06">'[3]Centralized Electronics - 1NN:27 HR Expand Safety Training'!$E$87</definedName>
    <definedName name="_________par07">'[3]Centralized Electronics - 1NN:27 HR Expand Safety Training'!$F$87</definedName>
    <definedName name="_________par08">'[3]Centralized Electronics - 1NN:27 HR Expand Safety Training'!$G$87</definedName>
    <definedName name="_________par09">'[3]Centralized Electronics - 1NN:27 HR Expand Safety Training'!$H$87</definedName>
    <definedName name="_________pay04">'[3]Centralized Electronics - 1NN:27 HR Expand Safety Training'!$C$75</definedName>
    <definedName name="_________pay05">'[3]Centralized Electronics - 1NN:27 HR Expand Safety Training'!$D$75</definedName>
    <definedName name="_________pay06">'[3]Centralized Electronics - 1NN:27 HR Expand Safety Training'!$E$75</definedName>
    <definedName name="_________pay07">'[3]Centralized Electronics - 1NN:27 HR Expand Safety Training'!$F$75</definedName>
    <definedName name="_________pay08">'[3]Centralized Electronics - 1NN:27 HR Expand Safety Training'!$G$75</definedName>
    <definedName name="_________pay09">'[3]Centralized Electronics - 1NN:27 HR Expand Safety Training'!$H$75</definedName>
    <definedName name="_________pay1">[4]Details!#REF!</definedName>
    <definedName name="_________Pay2006">[4]Details!#REF!</definedName>
    <definedName name="_________Pay2007">[4]Details!#REF!</definedName>
    <definedName name="_________Pay2008">[4]Details!#REF!</definedName>
    <definedName name="_________Pay2009">[4]Details!#REF!</definedName>
    <definedName name="_________pen04">'[3]Centralized Electronics - 1NN:27 HR Expand Safety Training'!$C$77</definedName>
    <definedName name="_________pen05">'[3]Centralized Electronics - 1NN:27 HR Expand Safety Training'!$D$77</definedName>
    <definedName name="_________pen06">'[3]Centralized Electronics - 1NN:27 HR Expand Safety Training'!$E$77</definedName>
    <definedName name="_________pen07">'[3]Centralized Electronics - 1NN:27 HR Expand Safety Training'!$F$77</definedName>
    <definedName name="_________pen08">'[3]Centralized Electronics - 1NN:27 HR Expand Safety Training'!$G$77</definedName>
    <definedName name="_________pen09">'[3]Centralized Electronics - 1NN:27 HR Expand Safety Training'!$H$77</definedName>
    <definedName name="_________pos04">'[5]Admin &amp; Fin Redu -1P:119 EVP-rev-contracted security'!$C$44</definedName>
    <definedName name="_________pos05">'[5]Admin &amp; Fin Redu -1P:119 EVP-rev-contracted security'!$D$44</definedName>
    <definedName name="_________pos06">'[5]Admin &amp; Fin Redu -1P:119 EVP-rev-contracted security'!$E$44</definedName>
    <definedName name="_________pos07">'[5]Admin &amp; Fin Redu -1P:119 EVP-rev-contracted security'!$F$44</definedName>
    <definedName name="_________pos08">'[5]Admin &amp; Fin Redu -1P:119 EVP-rev-contracted security'!$G$44</definedName>
    <definedName name="_________pos09">'[5]Admin &amp; Fin Redu -1P:119 EVP-rev-contracted security'!$H$44</definedName>
    <definedName name="_________pow04">'[3]Centralized Electronics - 1NN:27 HR Expand Safety Training'!$C$83</definedName>
    <definedName name="_________pow05">'[3]Centralized Electronics - 1NN:27 HR Expand Safety Training'!$D$83</definedName>
    <definedName name="_________pow06">'[3]Centralized Electronics - 1NN:27 HR Expand Safety Training'!$E$83</definedName>
    <definedName name="_________pow07">'[3]Centralized Electronics - 1NN:27 HR Expand Safety Training'!$F$83</definedName>
    <definedName name="_________pow08">'[3]Centralized Electronics - 1NN:27 HR Expand Safety Training'!$G$83</definedName>
    <definedName name="_________pow09">'[3]Centralized Electronics - 1NN:27 HR Expand Safety Training'!$H$83</definedName>
    <definedName name="_________psc04">'[3]Centralized Electronics - 1NN:27 HR Expand Safety Training'!$C$89</definedName>
    <definedName name="_________psc05">'[3]Centralized Electronics - 1NN:27 HR Expand Safety Training'!$D$89</definedName>
    <definedName name="_________psc06">'[3]Centralized Electronics - 1NN:27 HR Expand Safety Training'!$E$89</definedName>
    <definedName name="_________psc07">'[3]Centralized Electronics - 1NN:27 HR Expand Safety Training'!$F$89</definedName>
    <definedName name="_________psc08">'[3]Centralized Electronics - 1NN:27 HR Expand Safety Training'!$G$89</definedName>
    <definedName name="_________psc09">'[3]Centralized Electronics - 1NN:27 HR Expand Safety Training'!$H$89</definedName>
    <definedName name="_________rev04">'[5]Admin &amp; Fin Redu -1P:119 EVP-rev-contracted security'!$C$85</definedName>
    <definedName name="_________rev05">'[5]Admin &amp; Fin Redu -1P:119 EVP-rev-contracted security'!$D$85</definedName>
    <definedName name="_________rev06">'[5]Admin &amp; Fin Redu -1P:119 EVP-rev-contracted security'!$E$85</definedName>
    <definedName name="_________rev07">'[5]Admin &amp; Fin Redu -1P:119 EVP-rev-contracted security'!$F$85</definedName>
    <definedName name="_________rev08">'[5]Admin &amp; Fin Redu -1P:119 EVP-rev-contracted security'!$G$85</definedName>
    <definedName name="_________rev09">'[5]Admin &amp; Fin Redu -1P:119 EVP-rev-contracted security'!$H$85</definedName>
    <definedName name="_________roh04">'[3]Centralized Electronics - 1NN:27 HR Expand Safety Training'!$C$80</definedName>
    <definedName name="_________roh05">'[3]Centralized Electronics - 1NN:27 HR Expand Safety Training'!$D$80</definedName>
    <definedName name="_________roh06">'[3]Centralized Electronics - 1NN:27 HR Expand Safety Training'!$E$80</definedName>
    <definedName name="_________roh07">'[3]Centralized Electronics - 1NN:27 HR Expand Safety Training'!$F$80</definedName>
    <definedName name="_________roh08">'[3]Centralized Electronics - 1NN:27 HR Expand Safety Training'!$G$80</definedName>
    <definedName name="_________roh09">'[3]Centralized Electronics - 1NN:27 HR Expand Safety Training'!$H$80</definedName>
    <definedName name="_________TA151">#REF!</definedName>
    <definedName name="________01_consol_as400">#REF!</definedName>
    <definedName name="________01_consol_vax">#REF!</definedName>
    <definedName name="________50_BusOperator">#REF!</definedName>
    <definedName name="________50_BusOperator_pivot__amt_">#REF!</definedName>
    <definedName name="________50_BusOperator_pivot__hrs_">#REF!</definedName>
    <definedName name="________60a_as400">#REF!</definedName>
    <definedName name="________60a_OT_24">#REF!</definedName>
    <definedName name="________60b_non_prod_rate">#REF!</definedName>
    <definedName name="________60c_base_pay">#REF!</definedName>
    <definedName name="________60d_reg_pay">#REF!</definedName>
    <definedName name="________64_as400_master_summary">#REF!</definedName>
    <definedName name="________65_as400_master_details">#REF!</definedName>
    <definedName name="________65_as400_master_details_fb_pe_sr">#REF!</definedName>
    <definedName name="________65_as400_master_details_non_rep">#REF!</definedName>
    <definedName name="________66_as400_master_details_OT___24">#REF!</definedName>
    <definedName name="________67_as400_master_details_NP_rate___Reg_Rate">#REF!</definedName>
    <definedName name="________68_as400_master_details_BasePay_NP___Reg____40">#REF!</definedName>
    <definedName name="________68_as400_master_details_Reg___40">#REF!</definedName>
    <definedName name="________75_vax_master_summary">#REF!</definedName>
    <definedName name="________76_vax_master_details">#REF!</definedName>
    <definedName name="________76_vax_master_details_fb_pe_sr">#REF!</definedName>
    <definedName name="________78_vax_master_details_OT___24">#REF!</definedName>
    <definedName name="________79_vax_master_details_NP_Rate___Reg_Rate">#REF!</definedName>
    <definedName name="________80_vax_master_details_BasePay__NP___Reg__40">#REF!</definedName>
    <definedName name="________81_vax_master_details_Reg___40">#REF!</definedName>
    <definedName name="________CFA2">#REF!</definedName>
    <definedName name="________fue04">'[3]Centralized Electronics - 1NN:27 HR Expand Safety Training'!$C$84</definedName>
    <definedName name="________fue05">'[3]Centralized Electronics - 1NN:27 HR Expand Safety Training'!$D$84</definedName>
    <definedName name="________fue06">'[3]Centralized Electronics - 1NN:27 HR Expand Safety Training'!$E$84</definedName>
    <definedName name="________fue07">'[3]Centralized Electronics - 1NN:27 HR Expand Safety Training'!$F$84</definedName>
    <definedName name="________fue08">'[3]Centralized Electronics - 1NN:27 HR Expand Safety Training'!$G$84</definedName>
    <definedName name="________fue09">'[3]Centralized Electronics - 1NN:27 HR Expand Safety Training'!$H$84</definedName>
    <definedName name="________ins04">'[3]Centralized Electronics - 1NN:27 HR Expand Safety Training'!$C$85</definedName>
    <definedName name="________ins05">'[3]Centralized Electronics - 1NN:27 HR Expand Safety Training'!$D$85</definedName>
    <definedName name="________ins06">'[3]Centralized Electronics - 1NN:27 HR Expand Safety Training'!$E$85</definedName>
    <definedName name="________ins07">'[3]Centralized Electronics - 1NN:27 HR Expand Safety Training'!$F$85</definedName>
    <definedName name="________ins08">'[3]Centralized Electronics - 1NN:27 HR Expand Safety Training'!$G$85</definedName>
    <definedName name="________ins09">'[3]Centralized Electronics - 1NN:27 HR Expand Safety Training'!$H$85</definedName>
    <definedName name="________lia04">'[3]Centralized Electronics - 1NN:27 HR Expand Safety Training'!$C$86</definedName>
    <definedName name="________lia05">'[3]Centralized Electronics - 1NN:27 HR Expand Safety Training'!$D$86</definedName>
    <definedName name="________lia06">'[3]Centralized Electronics - 1NN:27 HR Expand Safety Training'!$E$86</definedName>
    <definedName name="________lia07">'[3]Centralized Electronics - 1NN:27 HR Expand Safety Training'!$F$86</definedName>
    <definedName name="________lia08">'[3]Centralized Electronics - 1NN:27 HR Expand Safety Training'!$G$86</definedName>
    <definedName name="________lia09">'[3]Centralized Electronics - 1NN:27 HR Expand Safety Training'!$H$86</definedName>
    <definedName name="________mat04">'[3]Centralized Electronics - 1NN:27 HR Expand Safety Training'!$C$90</definedName>
    <definedName name="________mat05">'[3]Centralized Electronics - 1NN:27 HR Expand Safety Training'!$D$90</definedName>
    <definedName name="________mat06">'[3]Centralized Electronics - 1NN:27 HR Expand Safety Training'!$E$90</definedName>
    <definedName name="________mat07">'[3]Centralized Electronics - 1NN:27 HR Expand Safety Training'!$F$90</definedName>
    <definedName name="________mat08">'[3]Centralized Electronics - 1NN:27 HR Expand Safety Training'!$G$90</definedName>
    <definedName name="________mat09">'[3]Centralized Electronics - 1NN:27 HR Expand Safety Training'!$H$90</definedName>
    <definedName name="________med04">'[3]Centralized Electronics - 1NN:27 HR Expand Safety Training'!$C$78</definedName>
    <definedName name="________med05">'[3]Centralized Electronics - 1NN:27 HR Expand Safety Training'!$D$78</definedName>
    <definedName name="________med06">'[3]Centralized Electronics - 1NN:27 HR Expand Safety Training'!$E$78</definedName>
    <definedName name="________med07">'[3]Centralized Electronics - 1NN:27 HR Expand Safety Training'!$F$78</definedName>
    <definedName name="________med08">'[3]Centralized Electronics - 1NN:27 HR Expand Safety Training'!$G$78</definedName>
    <definedName name="________med09">'[3]Centralized Electronics - 1NN:27 HR Expand Safety Training'!$H$78</definedName>
    <definedName name="________moc04">'[3]Centralized Electronics - 1NN:27 HR Expand Safety Training'!$C$88</definedName>
    <definedName name="________moc05">'[3]Centralized Electronics - 1NN:27 HR Expand Safety Training'!$D$88</definedName>
    <definedName name="________moc06">'[3]Centralized Electronics - 1NN:27 HR Expand Safety Training'!$E$88</definedName>
    <definedName name="________moc07">'[3]Centralized Electronics - 1NN:27 HR Expand Safety Training'!$F$88</definedName>
    <definedName name="________moc08">'[3]Centralized Electronics - 1NN:27 HR Expand Safety Training'!$G$88</definedName>
    <definedName name="________moc09">'[3]Centralized Electronics - 1NN:27 HR Expand Safety Training'!$H$88</definedName>
    <definedName name="________Non2006">[4]Details!#REF!</definedName>
    <definedName name="________Non2007">[4]Details!#REF!</definedName>
    <definedName name="________Non2008">[4]Details!#REF!</definedName>
    <definedName name="________Non2009">[4]Details!#REF!</definedName>
    <definedName name="________OA151">#REF!</definedName>
    <definedName name="________obe04">'[3]Centralized Electronics - 1NN:27 HR Expand Safety Training'!$C$91</definedName>
    <definedName name="________obe05">'[3]Centralized Electronics - 1NN:27 HR Expand Safety Training'!$D$91</definedName>
    <definedName name="________obe06">'[3]Centralized Electronics - 1NN:27 HR Expand Safety Training'!$E$91</definedName>
    <definedName name="________obe07">'[3]Centralized Electronics - 1NN:27 HR Expand Safety Training'!$F$91</definedName>
    <definedName name="________obe08">'[3]Centralized Electronics - 1NN:27 HR Expand Safety Training'!$G$91</definedName>
    <definedName name="________obe09">'[3]Centralized Electronics - 1NN:27 HR Expand Safety Training'!$H$91</definedName>
    <definedName name="________ofb04">'[3]Centralized Electronics - 1NN:27 HR Expand Safety Training'!$C$79</definedName>
    <definedName name="________ofb05">'[3]Centralized Electronics - 1NN:27 HR Expand Safety Training'!$D$79</definedName>
    <definedName name="________ofb06">'[3]Centralized Electronics - 1NN:27 HR Expand Safety Training'!$E$79</definedName>
    <definedName name="________ofb07">'[3]Centralized Electronics - 1NN:27 HR Expand Safety Training'!$F$79</definedName>
    <definedName name="________ofb08">'[3]Centralized Electronics - 1NN:27 HR Expand Safety Training'!$G$79</definedName>
    <definedName name="________ofb09">'[3]Centralized Electronics - 1NN:27 HR Expand Safety Training'!$H$79</definedName>
    <definedName name="________ot04">'[3]Centralized Electronics - 1NN:27 HR Expand Safety Training'!$C$76</definedName>
    <definedName name="________ot05">'[3]Centralized Electronics - 1NN:27 HR Expand Safety Training'!$D$76</definedName>
    <definedName name="________ot06">'[3]Centralized Electronics - 1NN:27 HR Expand Safety Training'!$E$76</definedName>
    <definedName name="________ot07">'[3]Centralized Electronics - 1NN:27 HR Expand Safety Training'!$F$76</definedName>
    <definedName name="________ot08">'[3]Centralized Electronics - 1NN:27 HR Expand Safety Training'!$G$76</definedName>
    <definedName name="________ot09">'[3]Centralized Electronics - 1NN:27 HR Expand Safety Training'!$H$76</definedName>
    <definedName name="________par04">'[3]Centralized Electronics - 1NN:27 HR Expand Safety Training'!$C$87</definedName>
    <definedName name="________par05">'[3]Centralized Electronics - 1NN:27 HR Expand Safety Training'!$D$87</definedName>
    <definedName name="________par06">'[3]Centralized Electronics - 1NN:27 HR Expand Safety Training'!$E$87</definedName>
    <definedName name="________par07">'[3]Centralized Electronics - 1NN:27 HR Expand Safety Training'!$F$87</definedName>
    <definedName name="________par08">'[3]Centralized Electronics - 1NN:27 HR Expand Safety Training'!$G$87</definedName>
    <definedName name="________par09">'[3]Centralized Electronics - 1NN:27 HR Expand Safety Training'!$H$87</definedName>
    <definedName name="________pay04">'[3]Centralized Electronics - 1NN:27 HR Expand Safety Training'!$C$75</definedName>
    <definedName name="________pay05">'[3]Centralized Electronics - 1NN:27 HR Expand Safety Training'!$D$75</definedName>
    <definedName name="________pay06">'[3]Centralized Electronics - 1NN:27 HR Expand Safety Training'!$E$75</definedName>
    <definedName name="________pay07">'[3]Centralized Electronics - 1NN:27 HR Expand Safety Training'!$F$75</definedName>
    <definedName name="________pay08">'[3]Centralized Electronics - 1NN:27 HR Expand Safety Training'!$G$75</definedName>
    <definedName name="________pay09">'[3]Centralized Electronics - 1NN:27 HR Expand Safety Training'!$H$75</definedName>
    <definedName name="________pay1">[4]Details!#REF!</definedName>
    <definedName name="________Pay2006">[4]Details!#REF!</definedName>
    <definedName name="________Pay2007">[4]Details!#REF!</definedName>
    <definedName name="________Pay2008">[4]Details!#REF!</definedName>
    <definedName name="________Pay2009">[4]Details!#REF!</definedName>
    <definedName name="________pen04">'[3]Centralized Electronics - 1NN:27 HR Expand Safety Training'!$C$77</definedName>
    <definedName name="________pen05">'[3]Centralized Electronics - 1NN:27 HR Expand Safety Training'!$D$77</definedName>
    <definedName name="________pen06">'[3]Centralized Electronics - 1NN:27 HR Expand Safety Training'!$E$77</definedName>
    <definedName name="________pen07">'[3]Centralized Electronics - 1NN:27 HR Expand Safety Training'!$F$77</definedName>
    <definedName name="________pen08">'[3]Centralized Electronics - 1NN:27 HR Expand Safety Training'!$G$77</definedName>
    <definedName name="________pen09">'[3]Centralized Electronics - 1NN:27 HR Expand Safety Training'!$H$77</definedName>
    <definedName name="________pos04">'[5]Admin &amp; Fin Redu -1P:119 EVP-rev-contracted security'!$C$44</definedName>
    <definedName name="________pos05">'[5]Admin &amp; Fin Redu -1P:119 EVP-rev-contracted security'!$D$44</definedName>
    <definedName name="________pos06">'[5]Admin &amp; Fin Redu -1P:119 EVP-rev-contracted security'!$E$44</definedName>
    <definedName name="________pos07">'[5]Admin &amp; Fin Redu -1P:119 EVP-rev-contracted security'!$F$44</definedName>
    <definedName name="________pos08">'[5]Admin &amp; Fin Redu -1P:119 EVP-rev-contracted security'!$G$44</definedName>
    <definedName name="________pos09">'[5]Admin &amp; Fin Redu -1P:119 EVP-rev-contracted security'!$H$44</definedName>
    <definedName name="________pow04">'[3]Centralized Electronics - 1NN:27 HR Expand Safety Training'!$C$83</definedName>
    <definedName name="________pow05">'[3]Centralized Electronics - 1NN:27 HR Expand Safety Training'!$D$83</definedName>
    <definedName name="________pow06">'[3]Centralized Electronics - 1NN:27 HR Expand Safety Training'!$E$83</definedName>
    <definedName name="________pow07">'[3]Centralized Electronics - 1NN:27 HR Expand Safety Training'!$F$83</definedName>
    <definedName name="________pow08">'[3]Centralized Electronics - 1NN:27 HR Expand Safety Training'!$G$83</definedName>
    <definedName name="________pow09">'[3]Centralized Electronics - 1NN:27 HR Expand Safety Training'!$H$83</definedName>
    <definedName name="________psc04">'[3]Centralized Electronics - 1NN:27 HR Expand Safety Training'!$C$89</definedName>
    <definedName name="________psc05">'[3]Centralized Electronics - 1NN:27 HR Expand Safety Training'!$D$89</definedName>
    <definedName name="________psc06">'[3]Centralized Electronics - 1NN:27 HR Expand Safety Training'!$E$89</definedName>
    <definedName name="________psc07">'[3]Centralized Electronics - 1NN:27 HR Expand Safety Training'!$F$89</definedName>
    <definedName name="________psc08">'[3]Centralized Electronics - 1NN:27 HR Expand Safety Training'!$G$89</definedName>
    <definedName name="________psc09">'[3]Centralized Electronics - 1NN:27 HR Expand Safety Training'!$H$89</definedName>
    <definedName name="________rev04">'[5]Admin &amp; Fin Redu -1P:119 EVP-rev-contracted security'!$C$85</definedName>
    <definedName name="________rev05">'[5]Admin &amp; Fin Redu -1P:119 EVP-rev-contracted security'!$D$85</definedName>
    <definedName name="________rev06">'[5]Admin &amp; Fin Redu -1P:119 EVP-rev-contracted security'!$E$85</definedName>
    <definedName name="________rev07">'[5]Admin &amp; Fin Redu -1P:119 EVP-rev-contracted security'!$F$85</definedName>
    <definedName name="________rev08">'[5]Admin &amp; Fin Redu -1P:119 EVP-rev-contracted security'!$G$85</definedName>
    <definedName name="________rev09">'[5]Admin &amp; Fin Redu -1P:119 EVP-rev-contracted security'!$H$85</definedName>
    <definedName name="________roh04">'[3]Centralized Electronics - 1NN:27 HR Expand Safety Training'!$C$80</definedName>
    <definedName name="________roh05">'[3]Centralized Electronics - 1NN:27 HR Expand Safety Training'!$D$80</definedName>
    <definedName name="________roh06">'[3]Centralized Electronics - 1NN:27 HR Expand Safety Training'!$E$80</definedName>
    <definedName name="________roh07">'[3]Centralized Electronics - 1NN:27 HR Expand Safety Training'!$F$80</definedName>
    <definedName name="________roh08">'[3]Centralized Electronics - 1NN:27 HR Expand Safety Training'!$G$80</definedName>
    <definedName name="________roh09">'[3]Centralized Electronics - 1NN:27 HR Expand Safety Training'!$H$80</definedName>
    <definedName name="________TA151">#REF!</definedName>
    <definedName name="_______01_consol_as400">#REF!</definedName>
    <definedName name="_______01_consol_vax">#REF!</definedName>
    <definedName name="_______50_BusOperator">#REF!</definedName>
    <definedName name="_______50_BusOperator_pivot__amt_">#REF!</definedName>
    <definedName name="_______50_BusOperator_pivot__hrs_">#REF!</definedName>
    <definedName name="_______60a_as400">#REF!</definedName>
    <definedName name="_______60a_OT_24">#REF!</definedName>
    <definedName name="_______60b_non_prod_rate">#REF!</definedName>
    <definedName name="_______60c_base_pay">#REF!</definedName>
    <definedName name="_______60d_reg_pay">#REF!</definedName>
    <definedName name="_______64_as400_master_summary">#REF!</definedName>
    <definedName name="_______65_as400_master_details">#REF!</definedName>
    <definedName name="_______65_as400_master_details_fb_pe_sr">#REF!</definedName>
    <definedName name="_______65_as400_master_details_non_rep">#REF!</definedName>
    <definedName name="_______66_as400_master_details_OT___24">#REF!</definedName>
    <definedName name="_______67_as400_master_details_NP_rate___Reg_Rate">#REF!</definedName>
    <definedName name="_______68_as400_master_details_BasePay_NP___Reg____40">#REF!</definedName>
    <definedName name="_______68_as400_master_details_Reg___40">#REF!</definedName>
    <definedName name="_______75_vax_master_summary">#REF!</definedName>
    <definedName name="_______76_vax_master_details">#REF!</definedName>
    <definedName name="_______76_vax_master_details_fb_pe_sr">#REF!</definedName>
    <definedName name="_______78_vax_master_details_OT___24">#REF!</definedName>
    <definedName name="_______79_vax_master_details_NP_Rate___Reg_Rate">#REF!</definedName>
    <definedName name="_______80_vax_master_details_BasePay__NP___Reg__40">#REF!</definedName>
    <definedName name="_______81_vax_master_details_Reg___40">#REF!</definedName>
    <definedName name="_______CFA2">#REF!</definedName>
    <definedName name="_______fue04">'[3]Centralized Electronics - 1NN:27 HR Expand Safety Training'!$C$84</definedName>
    <definedName name="_______fue05">'[3]Centralized Electronics - 1NN:27 HR Expand Safety Training'!$D$84</definedName>
    <definedName name="_______fue06">'[3]Centralized Electronics - 1NN:27 HR Expand Safety Training'!$E$84</definedName>
    <definedName name="_______fue07">'[3]Centralized Electronics - 1NN:27 HR Expand Safety Training'!$F$84</definedName>
    <definedName name="_______fue08">'[3]Centralized Electronics - 1NN:27 HR Expand Safety Training'!$G$84</definedName>
    <definedName name="_______fue09">'[3]Centralized Electronics - 1NN:27 HR Expand Safety Training'!$H$84</definedName>
    <definedName name="_______ins04">'[3]Centralized Electronics - 1NN:27 HR Expand Safety Training'!$C$85</definedName>
    <definedName name="_______ins05">'[3]Centralized Electronics - 1NN:27 HR Expand Safety Training'!$D$85</definedName>
    <definedName name="_______ins06">'[3]Centralized Electronics - 1NN:27 HR Expand Safety Training'!$E$85</definedName>
    <definedName name="_______ins07">'[3]Centralized Electronics - 1NN:27 HR Expand Safety Training'!$F$85</definedName>
    <definedName name="_______ins08">'[3]Centralized Electronics - 1NN:27 HR Expand Safety Training'!$G$85</definedName>
    <definedName name="_______ins09">'[3]Centralized Electronics - 1NN:27 HR Expand Safety Training'!$H$85</definedName>
    <definedName name="_______lia04">'[3]Centralized Electronics - 1NN:27 HR Expand Safety Training'!$C$86</definedName>
    <definedName name="_______lia05">'[3]Centralized Electronics - 1NN:27 HR Expand Safety Training'!$D$86</definedName>
    <definedName name="_______lia06">'[3]Centralized Electronics - 1NN:27 HR Expand Safety Training'!$E$86</definedName>
    <definedName name="_______lia07">'[3]Centralized Electronics - 1NN:27 HR Expand Safety Training'!$F$86</definedName>
    <definedName name="_______lia08">'[3]Centralized Electronics - 1NN:27 HR Expand Safety Training'!$G$86</definedName>
    <definedName name="_______lia09">'[3]Centralized Electronics - 1NN:27 HR Expand Safety Training'!$H$86</definedName>
    <definedName name="_______mat04">'[3]Centralized Electronics - 1NN:27 HR Expand Safety Training'!$C$90</definedName>
    <definedName name="_______mat05">'[3]Centralized Electronics - 1NN:27 HR Expand Safety Training'!$D$90</definedName>
    <definedName name="_______mat06">'[3]Centralized Electronics - 1NN:27 HR Expand Safety Training'!$E$90</definedName>
    <definedName name="_______mat07">'[3]Centralized Electronics - 1NN:27 HR Expand Safety Training'!$F$90</definedName>
    <definedName name="_______mat08">'[3]Centralized Electronics - 1NN:27 HR Expand Safety Training'!$G$90</definedName>
    <definedName name="_______mat09">'[3]Centralized Electronics - 1NN:27 HR Expand Safety Training'!$H$90</definedName>
    <definedName name="_______med04">'[3]Centralized Electronics - 1NN:27 HR Expand Safety Training'!$C$78</definedName>
    <definedName name="_______med05">'[3]Centralized Electronics - 1NN:27 HR Expand Safety Training'!$D$78</definedName>
    <definedName name="_______med06">'[3]Centralized Electronics - 1NN:27 HR Expand Safety Training'!$E$78</definedName>
    <definedName name="_______med07">'[3]Centralized Electronics - 1NN:27 HR Expand Safety Training'!$F$78</definedName>
    <definedName name="_______med08">'[3]Centralized Electronics - 1NN:27 HR Expand Safety Training'!$G$78</definedName>
    <definedName name="_______med09">'[3]Centralized Electronics - 1NN:27 HR Expand Safety Training'!$H$78</definedName>
    <definedName name="_______moc04">'[3]Centralized Electronics - 1NN:27 HR Expand Safety Training'!$C$88</definedName>
    <definedName name="_______moc05">'[3]Centralized Electronics - 1NN:27 HR Expand Safety Training'!$D$88</definedName>
    <definedName name="_______moc06">'[3]Centralized Electronics - 1NN:27 HR Expand Safety Training'!$E$88</definedName>
    <definedName name="_______moc07">'[3]Centralized Electronics - 1NN:27 HR Expand Safety Training'!$F$88</definedName>
    <definedName name="_______moc08">'[3]Centralized Electronics - 1NN:27 HR Expand Safety Training'!$G$88</definedName>
    <definedName name="_______moc09">'[3]Centralized Electronics - 1NN:27 HR Expand Safety Training'!$H$88</definedName>
    <definedName name="_______Non2006">[4]Details!#REF!</definedName>
    <definedName name="_______Non2007">[4]Details!#REF!</definedName>
    <definedName name="_______Non2008">[4]Details!#REF!</definedName>
    <definedName name="_______Non2009">[4]Details!#REF!</definedName>
    <definedName name="_______OA151">#REF!</definedName>
    <definedName name="_______obe04">'[3]Centralized Electronics - 1NN:27 HR Expand Safety Training'!$C$91</definedName>
    <definedName name="_______obe05">'[3]Centralized Electronics - 1NN:27 HR Expand Safety Training'!$D$91</definedName>
    <definedName name="_______obe06">'[3]Centralized Electronics - 1NN:27 HR Expand Safety Training'!$E$91</definedName>
    <definedName name="_______obe07">'[3]Centralized Electronics - 1NN:27 HR Expand Safety Training'!$F$91</definedName>
    <definedName name="_______obe08">'[3]Centralized Electronics - 1NN:27 HR Expand Safety Training'!$G$91</definedName>
    <definedName name="_______obe09">'[3]Centralized Electronics - 1NN:27 HR Expand Safety Training'!$H$91</definedName>
    <definedName name="_______ofb04">'[3]Centralized Electronics - 1NN:27 HR Expand Safety Training'!$C$79</definedName>
    <definedName name="_______ofb05">'[3]Centralized Electronics - 1NN:27 HR Expand Safety Training'!$D$79</definedName>
    <definedName name="_______ofb06">'[3]Centralized Electronics - 1NN:27 HR Expand Safety Training'!$E$79</definedName>
    <definedName name="_______ofb07">'[3]Centralized Electronics - 1NN:27 HR Expand Safety Training'!$F$79</definedName>
    <definedName name="_______ofb08">'[3]Centralized Electronics - 1NN:27 HR Expand Safety Training'!$G$79</definedName>
    <definedName name="_______ofb09">'[3]Centralized Electronics - 1NN:27 HR Expand Safety Training'!$H$79</definedName>
    <definedName name="_______ot04">'[3]Centralized Electronics - 1NN:27 HR Expand Safety Training'!$C$76</definedName>
    <definedName name="_______ot05">'[3]Centralized Electronics - 1NN:27 HR Expand Safety Training'!$D$76</definedName>
    <definedName name="_______ot06">'[3]Centralized Electronics - 1NN:27 HR Expand Safety Training'!$E$76</definedName>
    <definedName name="_______ot07">'[3]Centralized Electronics - 1NN:27 HR Expand Safety Training'!$F$76</definedName>
    <definedName name="_______ot08">'[3]Centralized Electronics - 1NN:27 HR Expand Safety Training'!$G$76</definedName>
    <definedName name="_______ot09">'[3]Centralized Electronics - 1NN:27 HR Expand Safety Training'!$H$76</definedName>
    <definedName name="_______par04">'[3]Centralized Electronics - 1NN:27 HR Expand Safety Training'!$C$87</definedName>
    <definedName name="_______par05">'[3]Centralized Electronics - 1NN:27 HR Expand Safety Training'!$D$87</definedName>
    <definedName name="_______par06">'[3]Centralized Electronics - 1NN:27 HR Expand Safety Training'!$E$87</definedName>
    <definedName name="_______par07">'[3]Centralized Electronics - 1NN:27 HR Expand Safety Training'!$F$87</definedName>
    <definedName name="_______par08">'[3]Centralized Electronics - 1NN:27 HR Expand Safety Training'!$G$87</definedName>
    <definedName name="_______par09">'[3]Centralized Electronics - 1NN:27 HR Expand Safety Training'!$H$87</definedName>
    <definedName name="_______pay04">'[3]Centralized Electronics - 1NN:27 HR Expand Safety Training'!$C$75</definedName>
    <definedName name="_______pay05">'[3]Centralized Electronics - 1NN:27 HR Expand Safety Training'!$D$75</definedName>
    <definedName name="_______pay06">'[3]Centralized Electronics - 1NN:27 HR Expand Safety Training'!$E$75</definedName>
    <definedName name="_______pay07">'[3]Centralized Electronics - 1NN:27 HR Expand Safety Training'!$F$75</definedName>
    <definedName name="_______pay08">'[3]Centralized Electronics - 1NN:27 HR Expand Safety Training'!$G$75</definedName>
    <definedName name="_______pay09">'[3]Centralized Electronics - 1NN:27 HR Expand Safety Training'!$H$75</definedName>
    <definedName name="_______pay1">[4]Details!#REF!</definedName>
    <definedName name="_______Pay2006">[4]Details!#REF!</definedName>
    <definedName name="_______Pay2007">[4]Details!#REF!</definedName>
    <definedName name="_______Pay2008">[4]Details!#REF!</definedName>
    <definedName name="_______Pay2009">[4]Details!#REF!</definedName>
    <definedName name="_______pen04">'[3]Centralized Electronics - 1NN:27 HR Expand Safety Training'!$C$77</definedName>
    <definedName name="_______pen05">'[3]Centralized Electronics - 1NN:27 HR Expand Safety Training'!$D$77</definedName>
    <definedName name="_______pen06">'[3]Centralized Electronics - 1NN:27 HR Expand Safety Training'!$E$77</definedName>
    <definedName name="_______pen07">'[3]Centralized Electronics - 1NN:27 HR Expand Safety Training'!$F$77</definedName>
    <definedName name="_______pen08">'[3]Centralized Electronics - 1NN:27 HR Expand Safety Training'!$G$77</definedName>
    <definedName name="_______pen09">'[3]Centralized Electronics - 1NN:27 HR Expand Safety Training'!$H$77</definedName>
    <definedName name="_______pos04">'[5]Admin &amp; Fin Redu -1P:119 EVP-rev-contracted security'!$C$44</definedName>
    <definedName name="_______pos05">'[5]Admin &amp; Fin Redu -1P:119 EVP-rev-contracted security'!$D$44</definedName>
    <definedName name="_______pos06">'[5]Admin &amp; Fin Redu -1P:119 EVP-rev-contracted security'!$E$44</definedName>
    <definedName name="_______pos07">'[5]Admin &amp; Fin Redu -1P:119 EVP-rev-contracted security'!$F$44</definedName>
    <definedName name="_______pos08">'[5]Admin &amp; Fin Redu -1P:119 EVP-rev-contracted security'!$G$44</definedName>
    <definedName name="_______pos09">'[5]Admin &amp; Fin Redu -1P:119 EVP-rev-contracted security'!$H$44</definedName>
    <definedName name="_______pow04">'[3]Centralized Electronics - 1NN:27 HR Expand Safety Training'!$C$83</definedName>
    <definedName name="_______pow05">'[3]Centralized Electronics - 1NN:27 HR Expand Safety Training'!$D$83</definedName>
    <definedName name="_______pow06">'[3]Centralized Electronics - 1NN:27 HR Expand Safety Training'!$E$83</definedName>
    <definedName name="_______pow07">'[3]Centralized Electronics - 1NN:27 HR Expand Safety Training'!$F$83</definedName>
    <definedName name="_______pow08">'[3]Centralized Electronics - 1NN:27 HR Expand Safety Training'!$G$83</definedName>
    <definedName name="_______pow09">'[3]Centralized Electronics - 1NN:27 HR Expand Safety Training'!$H$83</definedName>
    <definedName name="_______psc04">'[3]Centralized Electronics - 1NN:27 HR Expand Safety Training'!$C$89</definedName>
    <definedName name="_______psc05">'[3]Centralized Electronics - 1NN:27 HR Expand Safety Training'!$D$89</definedName>
    <definedName name="_______psc06">'[3]Centralized Electronics - 1NN:27 HR Expand Safety Training'!$E$89</definedName>
    <definedName name="_______psc07">'[3]Centralized Electronics - 1NN:27 HR Expand Safety Training'!$F$89</definedName>
    <definedName name="_______psc08">'[3]Centralized Electronics - 1NN:27 HR Expand Safety Training'!$G$89</definedName>
    <definedName name="_______psc09">'[3]Centralized Electronics - 1NN:27 HR Expand Safety Training'!$H$89</definedName>
    <definedName name="_______rev04">'[5]Admin &amp; Fin Redu -1P:119 EVP-rev-contracted security'!$C$85</definedName>
    <definedName name="_______rev05">'[5]Admin &amp; Fin Redu -1P:119 EVP-rev-contracted security'!$D$85</definedName>
    <definedName name="_______rev06">'[5]Admin &amp; Fin Redu -1P:119 EVP-rev-contracted security'!$E$85</definedName>
    <definedName name="_______rev07">'[5]Admin &amp; Fin Redu -1P:119 EVP-rev-contracted security'!$F$85</definedName>
    <definedName name="_______rev08">'[5]Admin &amp; Fin Redu -1P:119 EVP-rev-contracted security'!$G$85</definedName>
    <definedName name="_______rev09">'[5]Admin &amp; Fin Redu -1P:119 EVP-rev-contracted security'!$H$85</definedName>
    <definedName name="_______roh04">'[3]Centralized Electronics - 1NN:27 HR Expand Safety Training'!$C$80</definedName>
    <definedName name="_______roh05">'[3]Centralized Electronics - 1NN:27 HR Expand Safety Training'!$D$80</definedName>
    <definedName name="_______roh06">'[3]Centralized Electronics - 1NN:27 HR Expand Safety Training'!$E$80</definedName>
    <definedName name="_______roh07">'[3]Centralized Electronics - 1NN:27 HR Expand Safety Training'!$F$80</definedName>
    <definedName name="_______roh08">'[3]Centralized Electronics - 1NN:27 HR Expand Safety Training'!$G$80</definedName>
    <definedName name="_______roh09">'[3]Centralized Electronics - 1NN:27 HR Expand Safety Training'!$H$80</definedName>
    <definedName name="_______TA151">#REF!</definedName>
    <definedName name="______01_consol_as400">#REF!</definedName>
    <definedName name="______01_consol_vax">#REF!</definedName>
    <definedName name="______50_BusOperator">#REF!</definedName>
    <definedName name="______50_BusOperator_pivot__amt_">#REF!</definedName>
    <definedName name="______50_BusOperator_pivot__hrs_">#REF!</definedName>
    <definedName name="______60a_as400">#REF!</definedName>
    <definedName name="______60a_OT_24">#REF!</definedName>
    <definedName name="______60b_non_prod_rate">#REF!</definedName>
    <definedName name="______60c_base_pay">#REF!</definedName>
    <definedName name="______60d_reg_pay">#REF!</definedName>
    <definedName name="______64_as400_master_summary">#REF!</definedName>
    <definedName name="______65_as400_master_details">#REF!</definedName>
    <definedName name="______65_as400_master_details_fb_pe_sr">#REF!</definedName>
    <definedName name="______65_as400_master_details_non_rep">#REF!</definedName>
    <definedName name="______66_as400_master_details_OT___24">#REF!</definedName>
    <definedName name="______67_as400_master_details_NP_rate___Reg_Rate">#REF!</definedName>
    <definedName name="______68_as400_master_details_BasePay_NP___Reg____40">#REF!</definedName>
    <definedName name="______68_as400_master_details_Reg___40">#REF!</definedName>
    <definedName name="______75_vax_master_summary">#REF!</definedName>
    <definedName name="______76_vax_master_details">#REF!</definedName>
    <definedName name="______76_vax_master_details_fb_pe_sr">#REF!</definedName>
    <definedName name="______78_vax_master_details_OT___24">#REF!</definedName>
    <definedName name="______79_vax_master_details_NP_Rate___Reg_Rate">#REF!</definedName>
    <definedName name="______80_vax_master_details_BasePay__NP___Reg__40">#REF!</definedName>
    <definedName name="______81_vax_master_details_Reg___40">#REF!</definedName>
    <definedName name="______CFA2">#REF!</definedName>
    <definedName name="______fue04">'[3]Centralized Electronics - 1NN:27 HR Expand Safety Training'!$C$84</definedName>
    <definedName name="______fue05">'[3]Centralized Electronics - 1NN:27 HR Expand Safety Training'!$D$84</definedName>
    <definedName name="______fue06">'[3]Centralized Electronics - 1NN:27 HR Expand Safety Training'!$E$84</definedName>
    <definedName name="______fue07">'[3]Centralized Electronics - 1NN:27 HR Expand Safety Training'!$F$84</definedName>
    <definedName name="______fue08">'[3]Centralized Electronics - 1NN:27 HR Expand Safety Training'!$G$84</definedName>
    <definedName name="______fue09">'[3]Centralized Electronics - 1NN:27 HR Expand Safety Training'!$H$84</definedName>
    <definedName name="______ins04">'[3]Centralized Electronics - 1NN:27 HR Expand Safety Training'!$C$85</definedName>
    <definedName name="______ins05">'[3]Centralized Electronics - 1NN:27 HR Expand Safety Training'!$D$85</definedName>
    <definedName name="______ins06">'[3]Centralized Electronics - 1NN:27 HR Expand Safety Training'!$E$85</definedName>
    <definedName name="______ins07">'[3]Centralized Electronics - 1NN:27 HR Expand Safety Training'!$F$85</definedName>
    <definedName name="______ins08">'[3]Centralized Electronics - 1NN:27 HR Expand Safety Training'!$G$85</definedName>
    <definedName name="______ins09">'[3]Centralized Electronics - 1NN:27 HR Expand Safety Training'!$H$85</definedName>
    <definedName name="______lia04">'[3]Centralized Electronics - 1NN:27 HR Expand Safety Training'!$C$86</definedName>
    <definedName name="______lia05">'[3]Centralized Electronics - 1NN:27 HR Expand Safety Training'!$D$86</definedName>
    <definedName name="______lia06">'[3]Centralized Electronics - 1NN:27 HR Expand Safety Training'!$E$86</definedName>
    <definedName name="______lia07">'[3]Centralized Electronics - 1NN:27 HR Expand Safety Training'!$F$86</definedName>
    <definedName name="______lia08">'[3]Centralized Electronics - 1NN:27 HR Expand Safety Training'!$G$86</definedName>
    <definedName name="______lia09">'[3]Centralized Electronics - 1NN:27 HR Expand Safety Training'!$H$86</definedName>
    <definedName name="______mat04">'[3]Centralized Electronics - 1NN:27 HR Expand Safety Training'!$C$90</definedName>
    <definedName name="______mat05">'[3]Centralized Electronics - 1NN:27 HR Expand Safety Training'!$D$90</definedName>
    <definedName name="______mat06">'[3]Centralized Electronics - 1NN:27 HR Expand Safety Training'!$E$90</definedName>
    <definedName name="______mat07">'[3]Centralized Electronics - 1NN:27 HR Expand Safety Training'!$F$90</definedName>
    <definedName name="______mat08">'[3]Centralized Electronics - 1NN:27 HR Expand Safety Training'!$G$90</definedName>
    <definedName name="______mat09">'[3]Centralized Electronics - 1NN:27 HR Expand Safety Training'!$H$90</definedName>
    <definedName name="______med04">'[3]Centralized Electronics - 1NN:27 HR Expand Safety Training'!$C$78</definedName>
    <definedName name="______med05">'[3]Centralized Electronics - 1NN:27 HR Expand Safety Training'!$D$78</definedName>
    <definedName name="______med06">'[3]Centralized Electronics - 1NN:27 HR Expand Safety Training'!$E$78</definedName>
    <definedName name="______med07">'[3]Centralized Electronics - 1NN:27 HR Expand Safety Training'!$F$78</definedName>
    <definedName name="______med08">'[3]Centralized Electronics - 1NN:27 HR Expand Safety Training'!$G$78</definedName>
    <definedName name="______med09">'[3]Centralized Electronics - 1NN:27 HR Expand Safety Training'!$H$78</definedName>
    <definedName name="______moc04">'[3]Centralized Electronics - 1NN:27 HR Expand Safety Training'!$C$88</definedName>
    <definedName name="______moc05">'[3]Centralized Electronics - 1NN:27 HR Expand Safety Training'!$D$88</definedName>
    <definedName name="______moc06">'[3]Centralized Electronics - 1NN:27 HR Expand Safety Training'!$E$88</definedName>
    <definedName name="______moc07">'[3]Centralized Electronics - 1NN:27 HR Expand Safety Training'!$F$88</definedName>
    <definedName name="______moc08">'[3]Centralized Electronics - 1NN:27 HR Expand Safety Training'!$G$88</definedName>
    <definedName name="______moc09">'[3]Centralized Electronics - 1NN:27 HR Expand Safety Training'!$H$88</definedName>
    <definedName name="______Non2006">[4]Details!#REF!</definedName>
    <definedName name="______Non2007">[4]Details!#REF!</definedName>
    <definedName name="______Non2008">[4]Details!#REF!</definedName>
    <definedName name="______Non2009">[4]Details!#REF!</definedName>
    <definedName name="______OA151">#REF!</definedName>
    <definedName name="______obe04">'[3]Centralized Electronics - 1NN:27 HR Expand Safety Training'!$C$91</definedName>
    <definedName name="______obe05">'[3]Centralized Electronics - 1NN:27 HR Expand Safety Training'!$D$91</definedName>
    <definedName name="______obe06">'[3]Centralized Electronics - 1NN:27 HR Expand Safety Training'!$E$91</definedName>
    <definedName name="______obe07">'[3]Centralized Electronics - 1NN:27 HR Expand Safety Training'!$F$91</definedName>
    <definedName name="______obe08">'[3]Centralized Electronics - 1NN:27 HR Expand Safety Training'!$G$91</definedName>
    <definedName name="______obe09">'[3]Centralized Electronics - 1NN:27 HR Expand Safety Training'!$H$91</definedName>
    <definedName name="______ofb04">'[3]Centralized Electronics - 1NN:27 HR Expand Safety Training'!$C$79</definedName>
    <definedName name="______ofb05">'[3]Centralized Electronics - 1NN:27 HR Expand Safety Training'!$D$79</definedName>
    <definedName name="______ofb06">'[3]Centralized Electronics - 1NN:27 HR Expand Safety Training'!$E$79</definedName>
    <definedName name="______ofb07">'[3]Centralized Electronics - 1NN:27 HR Expand Safety Training'!$F$79</definedName>
    <definedName name="______ofb08">'[3]Centralized Electronics - 1NN:27 HR Expand Safety Training'!$G$79</definedName>
    <definedName name="______ofb09">'[3]Centralized Electronics - 1NN:27 HR Expand Safety Training'!$H$79</definedName>
    <definedName name="______ot04">'[3]Centralized Electronics - 1NN:27 HR Expand Safety Training'!$C$76</definedName>
    <definedName name="______ot05">'[3]Centralized Electronics - 1NN:27 HR Expand Safety Training'!$D$76</definedName>
    <definedName name="______ot06">'[3]Centralized Electronics - 1NN:27 HR Expand Safety Training'!$E$76</definedName>
    <definedName name="______ot07">'[3]Centralized Electronics - 1NN:27 HR Expand Safety Training'!$F$76</definedName>
    <definedName name="______ot08">'[3]Centralized Electronics - 1NN:27 HR Expand Safety Training'!$G$76</definedName>
    <definedName name="______ot09">'[3]Centralized Electronics - 1NN:27 HR Expand Safety Training'!$H$76</definedName>
    <definedName name="______par04">'[3]Centralized Electronics - 1NN:27 HR Expand Safety Training'!$C$87</definedName>
    <definedName name="______par05">'[3]Centralized Electronics - 1NN:27 HR Expand Safety Training'!$D$87</definedName>
    <definedName name="______par06">'[3]Centralized Electronics - 1NN:27 HR Expand Safety Training'!$E$87</definedName>
    <definedName name="______par07">'[3]Centralized Electronics - 1NN:27 HR Expand Safety Training'!$F$87</definedName>
    <definedName name="______par08">'[3]Centralized Electronics - 1NN:27 HR Expand Safety Training'!$G$87</definedName>
    <definedName name="______par09">'[3]Centralized Electronics - 1NN:27 HR Expand Safety Training'!$H$87</definedName>
    <definedName name="______pay04">'[3]Centralized Electronics - 1NN:27 HR Expand Safety Training'!$C$75</definedName>
    <definedName name="______pay05">'[3]Centralized Electronics - 1NN:27 HR Expand Safety Training'!$D$75</definedName>
    <definedName name="______pay06">'[3]Centralized Electronics - 1NN:27 HR Expand Safety Training'!$E$75</definedName>
    <definedName name="______pay07">'[3]Centralized Electronics - 1NN:27 HR Expand Safety Training'!$F$75</definedName>
    <definedName name="______pay08">'[3]Centralized Electronics - 1NN:27 HR Expand Safety Training'!$G$75</definedName>
    <definedName name="______pay09">'[3]Centralized Electronics - 1NN:27 HR Expand Safety Training'!$H$75</definedName>
    <definedName name="______pay1">[4]Details!#REF!</definedName>
    <definedName name="______Pay2006">[4]Details!#REF!</definedName>
    <definedName name="______Pay2007">[4]Details!#REF!</definedName>
    <definedName name="______Pay2008">[4]Details!#REF!</definedName>
    <definedName name="______Pay2009">[4]Details!#REF!</definedName>
    <definedName name="______pen04">'[3]Centralized Electronics - 1NN:27 HR Expand Safety Training'!$C$77</definedName>
    <definedName name="______pen05">'[3]Centralized Electronics - 1NN:27 HR Expand Safety Training'!$D$77</definedName>
    <definedName name="______pen06">'[3]Centralized Electronics - 1NN:27 HR Expand Safety Training'!$E$77</definedName>
    <definedName name="______pen07">'[3]Centralized Electronics - 1NN:27 HR Expand Safety Training'!$F$77</definedName>
    <definedName name="______pen08">'[3]Centralized Electronics - 1NN:27 HR Expand Safety Training'!$G$77</definedName>
    <definedName name="______pen09">'[3]Centralized Electronics - 1NN:27 HR Expand Safety Training'!$H$77</definedName>
    <definedName name="______pos04">'[5]Admin &amp; Fin Redu -1P:119 EVP-rev-contracted security'!$C$44</definedName>
    <definedName name="______pos05">'[5]Admin &amp; Fin Redu -1P:119 EVP-rev-contracted security'!$D$44</definedName>
    <definedName name="______pos06">'[5]Admin &amp; Fin Redu -1P:119 EVP-rev-contracted security'!$E$44</definedName>
    <definedName name="______pos07">'[5]Admin &amp; Fin Redu -1P:119 EVP-rev-contracted security'!$F$44</definedName>
    <definedName name="______pos08">'[5]Admin &amp; Fin Redu -1P:119 EVP-rev-contracted security'!$G$44</definedName>
    <definedName name="______pos09">'[5]Admin &amp; Fin Redu -1P:119 EVP-rev-contracted security'!$H$44</definedName>
    <definedName name="______pow04">'[3]Centralized Electronics - 1NN:27 HR Expand Safety Training'!$C$83</definedName>
    <definedName name="______pow05">'[3]Centralized Electronics - 1NN:27 HR Expand Safety Training'!$D$83</definedName>
    <definedName name="______pow06">'[3]Centralized Electronics - 1NN:27 HR Expand Safety Training'!$E$83</definedName>
    <definedName name="______pow07">'[3]Centralized Electronics - 1NN:27 HR Expand Safety Training'!$F$83</definedName>
    <definedName name="______pow08">'[3]Centralized Electronics - 1NN:27 HR Expand Safety Training'!$G$83</definedName>
    <definedName name="______pow09">'[3]Centralized Electronics - 1NN:27 HR Expand Safety Training'!$H$83</definedName>
    <definedName name="______psc04">'[3]Centralized Electronics - 1NN:27 HR Expand Safety Training'!$C$89</definedName>
    <definedName name="______psc05">'[3]Centralized Electronics - 1NN:27 HR Expand Safety Training'!$D$89</definedName>
    <definedName name="______psc06">'[3]Centralized Electronics - 1NN:27 HR Expand Safety Training'!$E$89</definedName>
    <definedName name="______psc07">'[3]Centralized Electronics - 1NN:27 HR Expand Safety Training'!$F$89</definedName>
    <definedName name="______psc08">'[3]Centralized Electronics - 1NN:27 HR Expand Safety Training'!$G$89</definedName>
    <definedName name="______psc09">'[3]Centralized Electronics - 1NN:27 HR Expand Safety Training'!$H$89</definedName>
    <definedName name="______rev04">'[5]Admin &amp; Fin Redu -1P:119 EVP-rev-contracted security'!$C$85</definedName>
    <definedName name="______rev05">'[5]Admin &amp; Fin Redu -1P:119 EVP-rev-contracted security'!$D$85</definedName>
    <definedName name="______rev06">'[5]Admin &amp; Fin Redu -1P:119 EVP-rev-contracted security'!$E$85</definedName>
    <definedName name="______rev07">'[5]Admin &amp; Fin Redu -1P:119 EVP-rev-contracted security'!$F$85</definedName>
    <definedName name="______rev08">'[5]Admin &amp; Fin Redu -1P:119 EVP-rev-contracted security'!$G$85</definedName>
    <definedName name="______rev09">'[5]Admin &amp; Fin Redu -1P:119 EVP-rev-contracted security'!$H$85</definedName>
    <definedName name="______roh04">'[3]Centralized Electronics - 1NN:27 HR Expand Safety Training'!$C$80</definedName>
    <definedName name="______roh05">'[3]Centralized Electronics - 1NN:27 HR Expand Safety Training'!$D$80</definedName>
    <definedName name="______roh06">'[3]Centralized Electronics - 1NN:27 HR Expand Safety Training'!$E$80</definedName>
    <definedName name="______roh07">'[3]Centralized Electronics - 1NN:27 HR Expand Safety Training'!$F$80</definedName>
    <definedName name="______roh08">'[3]Centralized Electronics - 1NN:27 HR Expand Safety Training'!$G$80</definedName>
    <definedName name="______roh09">'[3]Centralized Electronics - 1NN:27 HR Expand Safety Training'!$H$80</definedName>
    <definedName name="______TA151">#REF!</definedName>
    <definedName name="_____01_consol_as400">#REF!</definedName>
    <definedName name="_____01_consol_vax">#REF!</definedName>
    <definedName name="_____50_BusOperator">#REF!</definedName>
    <definedName name="_____50_BusOperator_pivot__amt_">#REF!</definedName>
    <definedName name="_____50_BusOperator_pivot__hrs_">#REF!</definedName>
    <definedName name="_____60a_as400">#REF!</definedName>
    <definedName name="_____60a_OT_24">#REF!</definedName>
    <definedName name="_____60b_non_prod_rate">#REF!</definedName>
    <definedName name="_____60c_base_pay">#REF!</definedName>
    <definedName name="_____60d_reg_pay">#REF!</definedName>
    <definedName name="_____64_as400_master_summary">#REF!</definedName>
    <definedName name="_____65_as400_master_details">#REF!</definedName>
    <definedName name="_____65_as400_master_details_fb_pe_sr">#REF!</definedName>
    <definedName name="_____65_as400_master_details_non_rep">#REF!</definedName>
    <definedName name="_____66_as400_master_details_OT___24">#REF!</definedName>
    <definedName name="_____67_as400_master_details_NP_rate___Reg_Rate">#REF!</definedName>
    <definedName name="_____68_as400_master_details_BasePay_NP___Reg____40">#REF!</definedName>
    <definedName name="_____68_as400_master_details_Reg___40">#REF!</definedName>
    <definedName name="_____75_vax_master_summary">#REF!</definedName>
    <definedName name="_____76_vax_master_details">#REF!</definedName>
    <definedName name="_____76_vax_master_details_fb_pe_sr">#REF!</definedName>
    <definedName name="_____78_vax_master_details_OT___24">#REF!</definedName>
    <definedName name="_____79_vax_master_details_NP_Rate___Reg_Rate">#REF!</definedName>
    <definedName name="_____80_vax_master_details_BasePay__NP___Reg__40">#REF!</definedName>
    <definedName name="_____81_vax_master_details_Reg___40">#REF!</definedName>
    <definedName name="_____CFA2">#REF!</definedName>
    <definedName name="_____fue04">'[3]Centralized Electronics - 1NN:27 HR Expand Safety Training'!$C$84</definedName>
    <definedName name="_____fue05">'[3]Centralized Electronics - 1NN:27 HR Expand Safety Training'!$D$84</definedName>
    <definedName name="_____fue06">'[3]Centralized Electronics - 1NN:27 HR Expand Safety Training'!$E$84</definedName>
    <definedName name="_____fue07">'[3]Centralized Electronics - 1NN:27 HR Expand Safety Training'!$F$84</definedName>
    <definedName name="_____fue08">'[3]Centralized Electronics - 1NN:27 HR Expand Safety Training'!$G$84</definedName>
    <definedName name="_____fue09">'[3]Centralized Electronics - 1NN:27 HR Expand Safety Training'!$H$84</definedName>
    <definedName name="_____ins04">'[3]Centralized Electronics - 1NN:27 HR Expand Safety Training'!$C$85</definedName>
    <definedName name="_____ins05">'[3]Centralized Electronics - 1NN:27 HR Expand Safety Training'!$D$85</definedName>
    <definedName name="_____ins06">'[3]Centralized Electronics - 1NN:27 HR Expand Safety Training'!$E$85</definedName>
    <definedName name="_____ins07">'[3]Centralized Electronics - 1NN:27 HR Expand Safety Training'!$F$85</definedName>
    <definedName name="_____ins08">'[3]Centralized Electronics - 1NN:27 HR Expand Safety Training'!$G$85</definedName>
    <definedName name="_____ins09">'[3]Centralized Electronics - 1NN:27 HR Expand Safety Training'!$H$85</definedName>
    <definedName name="_____lia04">'[3]Centralized Electronics - 1NN:27 HR Expand Safety Training'!$C$86</definedName>
    <definedName name="_____lia05">'[3]Centralized Electronics - 1NN:27 HR Expand Safety Training'!$D$86</definedName>
    <definedName name="_____lia06">'[3]Centralized Electronics - 1NN:27 HR Expand Safety Training'!$E$86</definedName>
    <definedName name="_____lia07">'[3]Centralized Electronics - 1NN:27 HR Expand Safety Training'!$F$86</definedName>
    <definedName name="_____lia08">'[3]Centralized Electronics - 1NN:27 HR Expand Safety Training'!$G$86</definedName>
    <definedName name="_____lia09">'[3]Centralized Electronics - 1NN:27 HR Expand Safety Training'!$H$86</definedName>
    <definedName name="_____mat04">'[3]Centralized Electronics - 1NN:27 HR Expand Safety Training'!$C$90</definedName>
    <definedName name="_____mat05">'[3]Centralized Electronics - 1NN:27 HR Expand Safety Training'!$D$90</definedName>
    <definedName name="_____mat06">'[3]Centralized Electronics - 1NN:27 HR Expand Safety Training'!$E$90</definedName>
    <definedName name="_____mat07">'[3]Centralized Electronics - 1NN:27 HR Expand Safety Training'!$F$90</definedName>
    <definedName name="_____mat08">'[3]Centralized Electronics - 1NN:27 HR Expand Safety Training'!$G$90</definedName>
    <definedName name="_____mat09">'[3]Centralized Electronics - 1NN:27 HR Expand Safety Training'!$H$90</definedName>
    <definedName name="_____med04">'[3]Centralized Electronics - 1NN:27 HR Expand Safety Training'!$C$78</definedName>
    <definedName name="_____med05">'[3]Centralized Electronics - 1NN:27 HR Expand Safety Training'!$D$78</definedName>
    <definedName name="_____med06">'[3]Centralized Electronics - 1NN:27 HR Expand Safety Training'!$E$78</definedName>
    <definedName name="_____med07">'[3]Centralized Electronics - 1NN:27 HR Expand Safety Training'!$F$78</definedName>
    <definedName name="_____med08">'[3]Centralized Electronics - 1NN:27 HR Expand Safety Training'!$G$78</definedName>
    <definedName name="_____med09">'[3]Centralized Electronics - 1NN:27 HR Expand Safety Training'!$H$78</definedName>
    <definedName name="_____moc04">'[3]Centralized Electronics - 1NN:27 HR Expand Safety Training'!$C$88</definedName>
    <definedName name="_____moc05">'[3]Centralized Electronics - 1NN:27 HR Expand Safety Training'!$D$88</definedName>
    <definedName name="_____moc06">'[3]Centralized Electronics - 1NN:27 HR Expand Safety Training'!$E$88</definedName>
    <definedName name="_____moc07">'[3]Centralized Electronics - 1NN:27 HR Expand Safety Training'!$F$88</definedName>
    <definedName name="_____moc08">'[3]Centralized Electronics - 1NN:27 HR Expand Safety Training'!$G$88</definedName>
    <definedName name="_____moc09">'[3]Centralized Electronics - 1NN:27 HR Expand Safety Training'!$H$88</definedName>
    <definedName name="_____Non2006">[4]Details!#REF!</definedName>
    <definedName name="_____Non2007">[4]Details!#REF!</definedName>
    <definedName name="_____Non2008">[4]Details!#REF!</definedName>
    <definedName name="_____Non2009">[4]Details!#REF!</definedName>
    <definedName name="_____OA151">#REF!</definedName>
    <definedName name="_____obe04">'[3]Centralized Electronics - 1NN:27 HR Expand Safety Training'!$C$91</definedName>
    <definedName name="_____obe05">'[3]Centralized Electronics - 1NN:27 HR Expand Safety Training'!$D$91</definedName>
    <definedName name="_____obe06">'[3]Centralized Electronics - 1NN:27 HR Expand Safety Training'!$E$91</definedName>
    <definedName name="_____obe07">'[3]Centralized Electronics - 1NN:27 HR Expand Safety Training'!$F$91</definedName>
    <definedName name="_____obe08">'[3]Centralized Electronics - 1NN:27 HR Expand Safety Training'!$G$91</definedName>
    <definedName name="_____obe09">'[3]Centralized Electronics - 1NN:27 HR Expand Safety Training'!$H$91</definedName>
    <definedName name="_____ofb04">'[3]Centralized Electronics - 1NN:27 HR Expand Safety Training'!$C$79</definedName>
    <definedName name="_____ofb05">'[3]Centralized Electronics - 1NN:27 HR Expand Safety Training'!$D$79</definedName>
    <definedName name="_____ofb06">'[3]Centralized Electronics - 1NN:27 HR Expand Safety Training'!$E$79</definedName>
    <definedName name="_____ofb07">'[3]Centralized Electronics - 1NN:27 HR Expand Safety Training'!$F$79</definedName>
    <definedName name="_____ofb08">'[3]Centralized Electronics - 1NN:27 HR Expand Safety Training'!$G$79</definedName>
    <definedName name="_____ofb09">'[3]Centralized Electronics - 1NN:27 HR Expand Safety Training'!$H$79</definedName>
    <definedName name="_____ot04">'[3]Centralized Electronics - 1NN:27 HR Expand Safety Training'!$C$76</definedName>
    <definedName name="_____ot05">'[3]Centralized Electronics - 1NN:27 HR Expand Safety Training'!$D$76</definedName>
    <definedName name="_____ot06">'[3]Centralized Electronics - 1NN:27 HR Expand Safety Training'!$E$76</definedName>
    <definedName name="_____ot07">'[3]Centralized Electronics - 1NN:27 HR Expand Safety Training'!$F$76</definedName>
    <definedName name="_____ot08">'[3]Centralized Electronics - 1NN:27 HR Expand Safety Training'!$G$76</definedName>
    <definedName name="_____ot09">'[3]Centralized Electronics - 1NN:27 HR Expand Safety Training'!$H$76</definedName>
    <definedName name="_____par04">'[3]Centralized Electronics - 1NN:27 HR Expand Safety Training'!$C$87</definedName>
    <definedName name="_____par05">'[3]Centralized Electronics - 1NN:27 HR Expand Safety Training'!$D$87</definedName>
    <definedName name="_____par06">'[3]Centralized Electronics - 1NN:27 HR Expand Safety Training'!$E$87</definedName>
    <definedName name="_____par07">'[3]Centralized Electronics - 1NN:27 HR Expand Safety Training'!$F$87</definedName>
    <definedName name="_____par08">'[3]Centralized Electronics - 1NN:27 HR Expand Safety Training'!$G$87</definedName>
    <definedName name="_____par09">'[3]Centralized Electronics - 1NN:27 HR Expand Safety Training'!$H$87</definedName>
    <definedName name="_____pay04">'[3]Centralized Electronics - 1NN:27 HR Expand Safety Training'!$C$75</definedName>
    <definedName name="_____pay05">'[3]Centralized Electronics - 1NN:27 HR Expand Safety Training'!$D$75</definedName>
    <definedName name="_____pay06">'[3]Centralized Electronics - 1NN:27 HR Expand Safety Training'!$E$75</definedName>
    <definedName name="_____pay07">'[3]Centralized Electronics - 1NN:27 HR Expand Safety Training'!$F$75</definedName>
    <definedName name="_____pay08">'[3]Centralized Electronics - 1NN:27 HR Expand Safety Training'!$G$75</definedName>
    <definedName name="_____pay09">'[3]Centralized Electronics - 1NN:27 HR Expand Safety Training'!$H$75</definedName>
    <definedName name="_____pay1">[4]Details!#REF!</definedName>
    <definedName name="_____Pay2006">[4]Details!#REF!</definedName>
    <definedName name="_____Pay2007">[4]Details!#REF!</definedName>
    <definedName name="_____Pay2008">[4]Details!#REF!</definedName>
    <definedName name="_____Pay2009">[4]Details!#REF!</definedName>
    <definedName name="_____pen04">'[3]Centralized Electronics - 1NN:27 HR Expand Safety Training'!$C$77</definedName>
    <definedName name="_____pen05">'[3]Centralized Electronics - 1NN:27 HR Expand Safety Training'!$D$77</definedName>
    <definedName name="_____pen06">'[3]Centralized Electronics - 1NN:27 HR Expand Safety Training'!$E$77</definedName>
    <definedName name="_____pen07">'[3]Centralized Electronics - 1NN:27 HR Expand Safety Training'!$F$77</definedName>
    <definedName name="_____pen08">'[3]Centralized Electronics - 1NN:27 HR Expand Safety Training'!$G$77</definedName>
    <definedName name="_____pen09">'[3]Centralized Electronics - 1NN:27 HR Expand Safety Training'!$H$77</definedName>
    <definedName name="_____pos04">'[5]Admin &amp; Fin Redu -1P:119 EVP-rev-contracted security'!$C$44</definedName>
    <definedName name="_____pos05">'[5]Admin &amp; Fin Redu -1P:119 EVP-rev-contracted security'!$D$44</definedName>
    <definedName name="_____pos06">'[5]Admin &amp; Fin Redu -1P:119 EVP-rev-contracted security'!$E$44</definedName>
    <definedName name="_____pos07">'[5]Admin &amp; Fin Redu -1P:119 EVP-rev-contracted security'!$F$44</definedName>
    <definedName name="_____pos08">'[5]Admin &amp; Fin Redu -1P:119 EVP-rev-contracted security'!$G$44</definedName>
    <definedName name="_____pos09">'[5]Admin &amp; Fin Redu -1P:119 EVP-rev-contracted security'!$H$44</definedName>
    <definedName name="_____pow04">'[3]Centralized Electronics - 1NN:27 HR Expand Safety Training'!$C$83</definedName>
    <definedName name="_____pow05">'[3]Centralized Electronics - 1NN:27 HR Expand Safety Training'!$D$83</definedName>
    <definedName name="_____pow06">'[3]Centralized Electronics - 1NN:27 HR Expand Safety Training'!$E$83</definedName>
    <definedName name="_____pow07">'[3]Centralized Electronics - 1NN:27 HR Expand Safety Training'!$F$83</definedName>
    <definedName name="_____pow08">'[3]Centralized Electronics - 1NN:27 HR Expand Safety Training'!$G$83</definedName>
    <definedName name="_____pow09">'[3]Centralized Electronics - 1NN:27 HR Expand Safety Training'!$H$83</definedName>
    <definedName name="_____psc04">'[3]Centralized Electronics - 1NN:27 HR Expand Safety Training'!$C$89</definedName>
    <definedName name="_____psc05">'[3]Centralized Electronics - 1NN:27 HR Expand Safety Training'!$D$89</definedName>
    <definedName name="_____psc06">'[3]Centralized Electronics - 1NN:27 HR Expand Safety Training'!$E$89</definedName>
    <definedName name="_____psc07">'[3]Centralized Electronics - 1NN:27 HR Expand Safety Training'!$F$89</definedName>
    <definedName name="_____psc08">'[3]Centralized Electronics - 1NN:27 HR Expand Safety Training'!$G$89</definedName>
    <definedName name="_____psc09">'[3]Centralized Electronics - 1NN:27 HR Expand Safety Training'!$H$89</definedName>
    <definedName name="_____rev04">'[5]Admin &amp; Fin Redu -1P:119 EVP-rev-contracted security'!$C$85</definedName>
    <definedName name="_____rev05">'[5]Admin &amp; Fin Redu -1P:119 EVP-rev-contracted security'!$D$85</definedName>
    <definedName name="_____rev06">'[5]Admin &amp; Fin Redu -1P:119 EVP-rev-contracted security'!$E$85</definedName>
    <definedName name="_____rev07">'[5]Admin &amp; Fin Redu -1P:119 EVP-rev-contracted security'!$F$85</definedName>
    <definedName name="_____rev08">'[5]Admin &amp; Fin Redu -1P:119 EVP-rev-contracted security'!$G$85</definedName>
    <definedName name="_____rev09">'[5]Admin &amp; Fin Redu -1P:119 EVP-rev-contracted security'!$H$85</definedName>
    <definedName name="_____roh04">'[3]Centralized Electronics - 1NN:27 HR Expand Safety Training'!$C$80</definedName>
    <definedName name="_____roh05">'[3]Centralized Electronics - 1NN:27 HR Expand Safety Training'!$D$80</definedName>
    <definedName name="_____roh06">'[3]Centralized Electronics - 1NN:27 HR Expand Safety Training'!$E$80</definedName>
    <definedName name="_____roh07">'[3]Centralized Electronics - 1NN:27 HR Expand Safety Training'!$F$80</definedName>
    <definedName name="_____roh08">'[3]Centralized Electronics - 1NN:27 HR Expand Safety Training'!$G$80</definedName>
    <definedName name="_____roh09">'[3]Centralized Electronics - 1NN:27 HR Expand Safety Training'!$H$80</definedName>
    <definedName name="_____TA151">#REF!</definedName>
    <definedName name="____01_consol_as400">#REF!</definedName>
    <definedName name="____01_consol_vax">#REF!</definedName>
    <definedName name="____50_BusOperator">#REF!</definedName>
    <definedName name="____50_BusOperator_pivot__amt_">#REF!</definedName>
    <definedName name="____50_BusOperator_pivot__hrs_">#REF!</definedName>
    <definedName name="____60a_as400">#REF!</definedName>
    <definedName name="____60a_OT_24">#REF!</definedName>
    <definedName name="____60b_non_prod_rate">#REF!</definedName>
    <definedName name="____60c_base_pay">#REF!</definedName>
    <definedName name="____60d_reg_pay">#REF!</definedName>
    <definedName name="____64_as400_master_summary">#REF!</definedName>
    <definedName name="____65_as400_master_details">#REF!</definedName>
    <definedName name="____65_as400_master_details_fb_pe_sr">#REF!</definedName>
    <definedName name="____65_as400_master_details_non_rep">#REF!</definedName>
    <definedName name="____66_as400_master_details_OT___24">#REF!</definedName>
    <definedName name="____67_as400_master_details_NP_rate___Reg_Rate">#REF!</definedName>
    <definedName name="____68_as400_master_details_BasePay_NP___Reg____40">#REF!</definedName>
    <definedName name="____68_as400_master_details_Reg___40">#REF!</definedName>
    <definedName name="____75_vax_master_summary">#REF!</definedName>
    <definedName name="____76_vax_master_details">#REF!</definedName>
    <definedName name="____76_vax_master_details_fb_pe_sr">#REF!</definedName>
    <definedName name="____78_vax_master_details_OT___24">#REF!</definedName>
    <definedName name="____79_vax_master_details_NP_Rate___Reg_Rate">#REF!</definedName>
    <definedName name="____80_vax_master_details_BasePay__NP___Reg__40">#REF!</definedName>
    <definedName name="____81_vax_master_details_Reg___40">#REF!</definedName>
    <definedName name="____CFA2">#REF!</definedName>
    <definedName name="____fue04">'[3]Centralized Electronics - 1NN:27 HR Expand Safety Training'!$C$84</definedName>
    <definedName name="____fue05">'[3]Centralized Electronics - 1NN:27 HR Expand Safety Training'!$D$84</definedName>
    <definedName name="____fue06">'[3]Centralized Electronics - 1NN:27 HR Expand Safety Training'!$E$84</definedName>
    <definedName name="____fue07">'[3]Centralized Electronics - 1NN:27 HR Expand Safety Training'!$F$84</definedName>
    <definedName name="____fue08">'[3]Centralized Electronics - 1NN:27 HR Expand Safety Training'!$G$84</definedName>
    <definedName name="____fue09">'[3]Centralized Electronics - 1NN:27 HR Expand Safety Training'!$H$84</definedName>
    <definedName name="____ins04">'[3]Centralized Electronics - 1NN:27 HR Expand Safety Training'!$C$85</definedName>
    <definedName name="____ins05">'[3]Centralized Electronics - 1NN:27 HR Expand Safety Training'!$D$85</definedName>
    <definedName name="____ins06">'[3]Centralized Electronics - 1NN:27 HR Expand Safety Training'!$E$85</definedName>
    <definedName name="____ins07">'[3]Centralized Electronics - 1NN:27 HR Expand Safety Training'!$F$85</definedName>
    <definedName name="____ins08">'[3]Centralized Electronics - 1NN:27 HR Expand Safety Training'!$G$85</definedName>
    <definedName name="____ins09">'[3]Centralized Electronics - 1NN:27 HR Expand Safety Training'!$H$85</definedName>
    <definedName name="____lia04">'[3]Centralized Electronics - 1NN:27 HR Expand Safety Training'!$C$86</definedName>
    <definedName name="____lia05">'[3]Centralized Electronics - 1NN:27 HR Expand Safety Training'!$D$86</definedName>
    <definedName name="____lia06">'[3]Centralized Electronics - 1NN:27 HR Expand Safety Training'!$E$86</definedName>
    <definedName name="____lia07">'[3]Centralized Electronics - 1NN:27 HR Expand Safety Training'!$F$86</definedName>
    <definedName name="____lia08">'[3]Centralized Electronics - 1NN:27 HR Expand Safety Training'!$G$86</definedName>
    <definedName name="____lia09">'[3]Centralized Electronics - 1NN:27 HR Expand Safety Training'!$H$86</definedName>
    <definedName name="____mat04">'[3]Centralized Electronics - 1NN:27 HR Expand Safety Training'!$C$90</definedName>
    <definedName name="____mat05">'[3]Centralized Electronics - 1NN:27 HR Expand Safety Training'!$D$90</definedName>
    <definedName name="____mat06">'[3]Centralized Electronics - 1NN:27 HR Expand Safety Training'!$E$90</definedName>
    <definedName name="____mat07">'[3]Centralized Electronics - 1NN:27 HR Expand Safety Training'!$F$90</definedName>
    <definedName name="____mat08">'[3]Centralized Electronics - 1NN:27 HR Expand Safety Training'!$G$90</definedName>
    <definedName name="____mat09">'[3]Centralized Electronics - 1NN:27 HR Expand Safety Training'!$H$90</definedName>
    <definedName name="____med04">'[3]Centralized Electronics - 1NN:27 HR Expand Safety Training'!$C$78</definedName>
    <definedName name="____med05">'[3]Centralized Electronics - 1NN:27 HR Expand Safety Training'!$D$78</definedName>
    <definedName name="____med06">'[3]Centralized Electronics - 1NN:27 HR Expand Safety Training'!$E$78</definedName>
    <definedName name="____med07">'[3]Centralized Electronics - 1NN:27 HR Expand Safety Training'!$F$78</definedName>
    <definedName name="____med08">'[3]Centralized Electronics - 1NN:27 HR Expand Safety Training'!$G$78</definedName>
    <definedName name="____med09">'[3]Centralized Electronics - 1NN:27 HR Expand Safety Training'!$H$78</definedName>
    <definedName name="____moc04">'[3]Centralized Electronics - 1NN:27 HR Expand Safety Training'!$C$88</definedName>
    <definedName name="____moc05">'[3]Centralized Electronics - 1NN:27 HR Expand Safety Training'!$D$88</definedName>
    <definedName name="____moc06">'[3]Centralized Electronics - 1NN:27 HR Expand Safety Training'!$E$88</definedName>
    <definedName name="____moc07">'[3]Centralized Electronics - 1NN:27 HR Expand Safety Training'!$F$88</definedName>
    <definedName name="____moc08">'[3]Centralized Electronics - 1NN:27 HR Expand Safety Training'!$G$88</definedName>
    <definedName name="____moc09">'[3]Centralized Electronics - 1NN:27 HR Expand Safety Training'!$H$88</definedName>
    <definedName name="____Non2006">[4]Details!#REF!</definedName>
    <definedName name="____Non2007">[4]Details!#REF!</definedName>
    <definedName name="____Non2008">[4]Details!#REF!</definedName>
    <definedName name="____Non2009">[4]Details!#REF!</definedName>
    <definedName name="____OA151">#REF!</definedName>
    <definedName name="____obe04">'[3]Centralized Electronics - 1NN:27 HR Expand Safety Training'!$C$91</definedName>
    <definedName name="____obe05">'[3]Centralized Electronics - 1NN:27 HR Expand Safety Training'!$D$91</definedName>
    <definedName name="____obe06">'[3]Centralized Electronics - 1NN:27 HR Expand Safety Training'!$E$91</definedName>
    <definedName name="____obe07">'[3]Centralized Electronics - 1NN:27 HR Expand Safety Training'!$F$91</definedName>
    <definedName name="____obe08">'[3]Centralized Electronics - 1NN:27 HR Expand Safety Training'!$G$91</definedName>
    <definedName name="____obe09">'[3]Centralized Electronics - 1NN:27 HR Expand Safety Training'!$H$91</definedName>
    <definedName name="____ofb04">'[3]Centralized Electronics - 1NN:27 HR Expand Safety Training'!$C$79</definedName>
    <definedName name="____ofb05">'[3]Centralized Electronics - 1NN:27 HR Expand Safety Training'!$D$79</definedName>
    <definedName name="____ofb06">'[3]Centralized Electronics - 1NN:27 HR Expand Safety Training'!$E$79</definedName>
    <definedName name="____ofb07">'[3]Centralized Electronics - 1NN:27 HR Expand Safety Training'!$F$79</definedName>
    <definedName name="____ofb08">'[3]Centralized Electronics - 1NN:27 HR Expand Safety Training'!$G$79</definedName>
    <definedName name="____ofb09">'[3]Centralized Electronics - 1NN:27 HR Expand Safety Training'!$H$79</definedName>
    <definedName name="____ot04">'[3]Centralized Electronics - 1NN:27 HR Expand Safety Training'!$C$76</definedName>
    <definedName name="____ot05">'[3]Centralized Electronics - 1NN:27 HR Expand Safety Training'!$D$76</definedName>
    <definedName name="____ot06">'[3]Centralized Electronics - 1NN:27 HR Expand Safety Training'!$E$76</definedName>
    <definedName name="____ot07">'[3]Centralized Electronics - 1NN:27 HR Expand Safety Training'!$F$76</definedName>
    <definedName name="____ot08">'[3]Centralized Electronics - 1NN:27 HR Expand Safety Training'!$G$76</definedName>
    <definedName name="____ot09">'[3]Centralized Electronics - 1NN:27 HR Expand Safety Training'!$H$76</definedName>
    <definedName name="____par04">'[3]Centralized Electronics - 1NN:27 HR Expand Safety Training'!$C$87</definedName>
    <definedName name="____par05">'[3]Centralized Electronics - 1NN:27 HR Expand Safety Training'!$D$87</definedName>
    <definedName name="____par06">'[3]Centralized Electronics - 1NN:27 HR Expand Safety Training'!$E$87</definedName>
    <definedName name="____par07">'[3]Centralized Electronics - 1NN:27 HR Expand Safety Training'!$F$87</definedName>
    <definedName name="____par08">'[3]Centralized Electronics - 1NN:27 HR Expand Safety Training'!$G$87</definedName>
    <definedName name="____par09">'[3]Centralized Electronics - 1NN:27 HR Expand Safety Training'!$H$87</definedName>
    <definedName name="____pay04">'[3]Centralized Electronics - 1NN:27 HR Expand Safety Training'!$C$75</definedName>
    <definedName name="____pay05">'[3]Centralized Electronics - 1NN:27 HR Expand Safety Training'!$D$75</definedName>
    <definedName name="____pay06">'[3]Centralized Electronics - 1NN:27 HR Expand Safety Training'!$E$75</definedName>
    <definedName name="____pay07">'[3]Centralized Electronics - 1NN:27 HR Expand Safety Training'!$F$75</definedName>
    <definedName name="____pay08">'[3]Centralized Electronics - 1NN:27 HR Expand Safety Training'!$G$75</definedName>
    <definedName name="____pay09">'[3]Centralized Electronics - 1NN:27 HR Expand Safety Training'!$H$75</definedName>
    <definedName name="____pay1">[4]Details!#REF!</definedName>
    <definedName name="____Pay2006">[4]Details!#REF!</definedName>
    <definedName name="____Pay2007">[4]Details!#REF!</definedName>
    <definedName name="____Pay2008">[4]Details!#REF!</definedName>
    <definedName name="____Pay2009">[4]Details!#REF!</definedName>
    <definedName name="____pen04">'[3]Centralized Electronics - 1NN:27 HR Expand Safety Training'!$C$77</definedName>
    <definedName name="____pen05">'[3]Centralized Electronics - 1NN:27 HR Expand Safety Training'!$D$77</definedName>
    <definedName name="____pen06">'[3]Centralized Electronics - 1NN:27 HR Expand Safety Training'!$E$77</definedName>
    <definedName name="____pen07">'[3]Centralized Electronics - 1NN:27 HR Expand Safety Training'!$F$77</definedName>
    <definedName name="____pen08">'[3]Centralized Electronics - 1NN:27 HR Expand Safety Training'!$G$77</definedName>
    <definedName name="____pen09">'[3]Centralized Electronics - 1NN:27 HR Expand Safety Training'!$H$77</definedName>
    <definedName name="____pos04">'[5]Admin &amp; Fin Redu -1P:119 EVP-rev-contracted security'!$C$44</definedName>
    <definedName name="____pos05">'[5]Admin &amp; Fin Redu -1P:119 EVP-rev-contracted security'!$D$44</definedName>
    <definedName name="____pos06">'[5]Admin &amp; Fin Redu -1P:119 EVP-rev-contracted security'!$E$44</definedName>
    <definedName name="____pos07">'[5]Admin &amp; Fin Redu -1P:119 EVP-rev-contracted security'!$F$44</definedName>
    <definedName name="____pos08">'[5]Admin &amp; Fin Redu -1P:119 EVP-rev-contracted security'!$G$44</definedName>
    <definedName name="____pos09">'[5]Admin &amp; Fin Redu -1P:119 EVP-rev-contracted security'!$H$44</definedName>
    <definedName name="____pow04">'[3]Centralized Electronics - 1NN:27 HR Expand Safety Training'!$C$83</definedName>
    <definedName name="____pow05">'[3]Centralized Electronics - 1NN:27 HR Expand Safety Training'!$D$83</definedName>
    <definedName name="____pow06">'[3]Centralized Electronics - 1NN:27 HR Expand Safety Training'!$E$83</definedName>
    <definedName name="____pow07">'[3]Centralized Electronics - 1NN:27 HR Expand Safety Training'!$F$83</definedName>
    <definedName name="____pow08">'[3]Centralized Electronics - 1NN:27 HR Expand Safety Training'!$G$83</definedName>
    <definedName name="____pow09">'[3]Centralized Electronics - 1NN:27 HR Expand Safety Training'!$H$83</definedName>
    <definedName name="____psc04">'[3]Centralized Electronics - 1NN:27 HR Expand Safety Training'!$C$89</definedName>
    <definedName name="____psc05">'[3]Centralized Electronics - 1NN:27 HR Expand Safety Training'!$D$89</definedName>
    <definedName name="____psc06">'[3]Centralized Electronics - 1NN:27 HR Expand Safety Training'!$E$89</definedName>
    <definedName name="____psc07">'[3]Centralized Electronics - 1NN:27 HR Expand Safety Training'!$F$89</definedName>
    <definedName name="____psc08">'[3]Centralized Electronics - 1NN:27 HR Expand Safety Training'!$G$89</definedName>
    <definedName name="____psc09">'[3]Centralized Electronics - 1NN:27 HR Expand Safety Training'!$H$89</definedName>
    <definedName name="____rev04">'[5]Admin &amp; Fin Redu -1P:119 EVP-rev-contracted security'!$C$85</definedName>
    <definedName name="____rev05">'[5]Admin &amp; Fin Redu -1P:119 EVP-rev-contracted security'!$D$85</definedName>
    <definedName name="____rev06">'[5]Admin &amp; Fin Redu -1P:119 EVP-rev-contracted security'!$E$85</definedName>
    <definedName name="____rev07">'[5]Admin &amp; Fin Redu -1P:119 EVP-rev-contracted security'!$F$85</definedName>
    <definedName name="____rev08">'[5]Admin &amp; Fin Redu -1P:119 EVP-rev-contracted security'!$G$85</definedName>
    <definedName name="____rev09">'[5]Admin &amp; Fin Redu -1P:119 EVP-rev-contracted security'!$H$85</definedName>
    <definedName name="____roh04">'[3]Centralized Electronics - 1NN:27 HR Expand Safety Training'!$C$80</definedName>
    <definedName name="____roh05">'[3]Centralized Electronics - 1NN:27 HR Expand Safety Training'!$D$80</definedName>
    <definedName name="____roh06">'[3]Centralized Electronics - 1NN:27 HR Expand Safety Training'!$E$80</definedName>
    <definedName name="____roh07">'[3]Centralized Electronics - 1NN:27 HR Expand Safety Training'!$F$80</definedName>
    <definedName name="____roh08">'[3]Centralized Electronics - 1NN:27 HR Expand Safety Training'!$G$80</definedName>
    <definedName name="____roh09">'[3]Centralized Electronics - 1NN:27 HR Expand Safety Training'!$H$80</definedName>
    <definedName name="____TA151">#REF!</definedName>
    <definedName name="___01_consol_as400">#REF!</definedName>
    <definedName name="___01_consol_vax">#REF!</definedName>
    <definedName name="___50_BusOperator">#REF!</definedName>
    <definedName name="___50_BusOperator_pivot__amt_">#REF!</definedName>
    <definedName name="___50_BusOperator_pivot__hrs_">#REF!</definedName>
    <definedName name="___60a_as400">#REF!</definedName>
    <definedName name="___60a_OT_24">#REF!</definedName>
    <definedName name="___60b_non_prod_rate">#REF!</definedName>
    <definedName name="___60c_base_pay">#REF!</definedName>
    <definedName name="___60d_reg_pay">#REF!</definedName>
    <definedName name="___64_as400_master_summary">#REF!</definedName>
    <definedName name="___65_as400_master_details">#REF!</definedName>
    <definedName name="___65_as400_master_details_fb_pe_sr">#REF!</definedName>
    <definedName name="___65_as400_master_details_non_rep">#REF!</definedName>
    <definedName name="___66_as400_master_details_OT___24">#REF!</definedName>
    <definedName name="___67_as400_master_details_NP_rate___Reg_Rate">#REF!</definedName>
    <definedName name="___68_as400_master_details_BasePay_NP___Reg____40">#REF!</definedName>
    <definedName name="___68_as400_master_details_Reg___40">#REF!</definedName>
    <definedName name="___75_vax_master_summary">#REF!</definedName>
    <definedName name="___76_vax_master_details">#REF!</definedName>
    <definedName name="___76_vax_master_details_fb_pe_sr">#REF!</definedName>
    <definedName name="___78_vax_master_details_OT___24">#REF!</definedName>
    <definedName name="___79_vax_master_details_NP_Rate___Reg_Rate">#REF!</definedName>
    <definedName name="___80_vax_master_details_BasePay__NP___Reg__40">#REF!</definedName>
    <definedName name="___81_vax_master_details_Reg___40">#REF!</definedName>
    <definedName name="___CFA2">#REF!</definedName>
    <definedName name="___fue04">'[3]Centralized Electronics - 1NN:27 HR Expand Safety Training'!$C$84</definedName>
    <definedName name="___fue05">'[3]Centralized Electronics - 1NN:27 HR Expand Safety Training'!$D$84</definedName>
    <definedName name="___fue06">'[3]Centralized Electronics - 1NN:27 HR Expand Safety Training'!$E$84</definedName>
    <definedName name="___fue07">'[3]Centralized Electronics - 1NN:27 HR Expand Safety Training'!$F$84</definedName>
    <definedName name="___fue08">'[3]Centralized Electronics - 1NN:27 HR Expand Safety Training'!$G$84</definedName>
    <definedName name="___fue09">'[3]Centralized Electronics - 1NN:27 HR Expand Safety Training'!$H$84</definedName>
    <definedName name="___ins04">'[3]Centralized Electronics - 1NN:27 HR Expand Safety Training'!$C$85</definedName>
    <definedName name="___ins05">'[3]Centralized Electronics - 1NN:27 HR Expand Safety Training'!$D$85</definedName>
    <definedName name="___ins06">'[3]Centralized Electronics - 1NN:27 HR Expand Safety Training'!$E$85</definedName>
    <definedName name="___ins07">'[3]Centralized Electronics - 1NN:27 HR Expand Safety Training'!$F$85</definedName>
    <definedName name="___ins08">'[3]Centralized Electronics - 1NN:27 HR Expand Safety Training'!$G$85</definedName>
    <definedName name="___ins09">'[3]Centralized Electronics - 1NN:27 HR Expand Safety Training'!$H$85</definedName>
    <definedName name="___lia04">'[3]Centralized Electronics - 1NN:27 HR Expand Safety Training'!$C$86</definedName>
    <definedName name="___lia05">'[3]Centralized Electronics - 1NN:27 HR Expand Safety Training'!$D$86</definedName>
    <definedName name="___lia06">'[3]Centralized Electronics - 1NN:27 HR Expand Safety Training'!$E$86</definedName>
    <definedName name="___lia07">'[3]Centralized Electronics - 1NN:27 HR Expand Safety Training'!$F$86</definedName>
    <definedName name="___lia08">'[3]Centralized Electronics - 1NN:27 HR Expand Safety Training'!$G$86</definedName>
    <definedName name="___lia09">'[3]Centralized Electronics - 1NN:27 HR Expand Safety Training'!$H$86</definedName>
    <definedName name="___mat04">'[3]Centralized Electronics - 1NN:27 HR Expand Safety Training'!$C$90</definedName>
    <definedName name="___mat05">'[3]Centralized Electronics - 1NN:27 HR Expand Safety Training'!$D$90</definedName>
    <definedName name="___mat06">'[3]Centralized Electronics - 1NN:27 HR Expand Safety Training'!$E$90</definedName>
    <definedName name="___mat07">'[3]Centralized Electronics - 1NN:27 HR Expand Safety Training'!$F$90</definedName>
    <definedName name="___mat08">'[3]Centralized Electronics - 1NN:27 HR Expand Safety Training'!$G$90</definedName>
    <definedName name="___mat09">'[3]Centralized Electronics - 1NN:27 HR Expand Safety Training'!$H$90</definedName>
    <definedName name="___med04">'[3]Centralized Electronics - 1NN:27 HR Expand Safety Training'!$C$78</definedName>
    <definedName name="___med05">'[3]Centralized Electronics - 1NN:27 HR Expand Safety Training'!$D$78</definedName>
    <definedName name="___med06">'[3]Centralized Electronics - 1NN:27 HR Expand Safety Training'!$E$78</definedName>
    <definedName name="___med07">'[3]Centralized Electronics - 1NN:27 HR Expand Safety Training'!$F$78</definedName>
    <definedName name="___med08">'[3]Centralized Electronics - 1NN:27 HR Expand Safety Training'!$G$78</definedName>
    <definedName name="___med09">'[3]Centralized Electronics - 1NN:27 HR Expand Safety Training'!$H$78</definedName>
    <definedName name="___moc04">'[3]Centralized Electronics - 1NN:27 HR Expand Safety Training'!$C$88</definedName>
    <definedName name="___moc05">'[3]Centralized Electronics - 1NN:27 HR Expand Safety Training'!$D$88</definedName>
    <definedName name="___moc06">'[3]Centralized Electronics - 1NN:27 HR Expand Safety Training'!$E$88</definedName>
    <definedName name="___moc07">'[3]Centralized Electronics - 1NN:27 HR Expand Safety Training'!$F$88</definedName>
    <definedName name="___moc08">'[3]Centralized Electronics - 1NN:27 HR Expand Safety Training'!$G$88</definedName>
    <definedName name="___moc09">'[3]Centralized Electronics - 1NN:27 HR Expand Safety Training'!$H$88</definedName>
    <definedName name="___Non2006">[4]Details!#REF!</definedName>
    <definedName name="___Non2007">[4]Details!#REF!</definedName>
    <definedName name="___Non2008">[4]Details!#REF!</definedName>
    <definedName name="___Non2009">[4]Details!#REF!</definedName>
    <definedName name="___OA151">#REF!</definedName>
    <definedName name="___obe04">'[3]Centralized Electronics - 1NN:27 HR Expand Safety Training'!$C$91</definedName>
    <definedName name="___obe05">'[3]Centralized Electronics - 1NN:27 HR Expand Safety Training'!$D$91</definedName>
    <definedName name="___obe06">'[3]Centralized Electronics - 1NN:27 HR Expand Safety Training'!$E$91</definedName>
    <definedName name="___obe07">'[3]Centralized Electronics - 1NN:27 HR Expand Safety Training'!$F$91</definedName>
    <definedName name="___obe08">'[3]Centralized Electronics - 1NN:27 HR Expand Safety Training'!$G$91</definedName>
    <definedName name="___obe09">'[3]Centralized Electronics - 1NN:27 HR Expand Safety Training'!$H$91</definedName>
    <definedName name="___ofb04">'[3]Centralized Electronics - 1NN:27 HR Expand Safety Training'!$C$79</definedName>
    <definedName name="___ofb05">'[3]Centralized Electronics - 1NN:27 HR Expand Safety Training'!$D$79</definedName>
    <definedName name="___ofb06">'[3]Centralized Electronics - 1NN:27 HR Expand Safety Training'!$E$79</definedName>
    <definedName name="___ofb07">'[3]Centralized Electronics - 1NN:27 HR Expand Safety Training'!$F$79</definedName>
    <definedName name="___ofb08">'[3]Centralized Electronics - 1NN:27 HR Expand Safety Training'!$G$79</definedName>
    <definedName name="___ofb09">'[3]Centralized Electronics - 1NN:27 HR Expand Safety Training'!$H$79</definedName>
    <definedName name="___ot04">'[3]Centralized Electronics - 1NN:27 HR Expand Safety Training'!$C$76</definedName>
    <definedName name="___ot05">'[3]Centralized Electronics - 1NN:27 HR Expand Safety Training'!$D$76</definedName>
    <definedName name="___ot06">'[3]Centralized Electronics - 1NN:27 HR Expand Safety Training'!$E$76</definedName>
    <definedName name="___ot07">'[3]Centralized Electronics - 1NN:27 HR Expand Safety Training'!$F$76</definedName>
    <definedName name="___ot08">'[3]Centralized Electronics - 1NN:27 HR Expand Safety Training'!$G$76</definedName>
    <definedName name="___ot09">'[3]Centralized Electronics - 1NN:27 HR Expand Safety Training'!$H$76</definedName>
    <definedName name="___par04">'[3]Centralized Electronics - 1NN:27 HR Expand Safety Training'!$C$87</definedName>
    <definedName name="___par05">'[3]Centralized Electronics - 1NN:27 HR Expand Safety Training'!$D$87</definedName>
    <definedName name="___par06">'[3]Centralized Electronics - 1NN:27 HR Expand Safety Training'!$E$87</definedName>
    <definedName name="___par07">'[3]Centralized Electronics - 1NN:27 HR Expand Safety Training'!$F$87</definedName>
    <definedName name="___par08">'[3]Centralized Electronics - 1NN:27 HR Expand Safety Training'!$G$87</definedName>
    <definedName name="___par09">'[3]Centralized Electronics - 1NN:27 HR Expand Safety Training'!$H$87</definedName>
    <definedName name="___pay04">'[3]Centralized Electronics - 1NN:27 HR Expand Safety Training'!$C$75</definedName>
    <definedName name="___pay05">'[3]Centralized Electronics - 1NN:27 HR Expand Safety Training'!$D$75</definedName>
    <definedName name="___pay06">'[3]Centralized Electronics - 1NN:27 HR Expand Safety Training'!$E$75</definedName>
    <definedName name="___pay07">'[3]Centralized Electronics - 1NN:27 HR Expand Safety Training'!$F$75</definedName>
    <definedName name="___pay08">'[3]Centralized Electronics - 1NN:27 HR Expand Safety Training'!$G$75</definedName>
    <definedName name="___pay09">'[3]Centralized Electronics - 1NN:27 HR Expand Safety Training'!$H$75</definedName>
    <definedName name="___pay1">[4]Details!#REF!</definedName>
    <definedName name="___Pay2006">[4]Details!#REF!</definedName>
    <definedName name="___Pay2007">[4]Details!#REF!</definedName>
    <definedName name="___Pay2008">[4]Details!#REF!</definedName>
    <definedName name="___Pay2009">[4]Details!#REF!</definedName>
    <definedName name="___pen04">'[3]Centralized Electronics - 1NN:27 HR Expand Safety Training'!$C$77</definedName>
    <definedName name="___pen05">'[3]Centralized Electronics - 1NN:27 HR Expand Safety Training'!$D$77</definedName>
    <definedName name="___pen06">'[3]Centralized Electronics - 1NN:27 HR Expand Safety Training'!$E$77</definedName>
    <definedName name="___pen07">'[3]Centralized Electronics - 1NN:27 HR Expand Safety Training'!$F$77</definedName>
    <definedName name="___pen08">'[3]Centralized Electronics - 1NN:27 HR Expand Safety Training'!$G$77</definedName>
    <definedName name="___pen09">'[3]Centralized Electronics - 1NN:27 HR Expand Safety Training'!$H$77</definedName>
    <definedName name="___pos04">'[5]Admin &amp; Fin Redu -1P:119 EVP-rev-contracted security'!$C$44</definedName>
    <definedName name="___pos05">'[5]Admin &amp; Fin Redu -1P:119 EVP-rev-contracted security'!$D$44</definedName>
    <definedName name="___pos06">'[5]Admin &amp; Fin Redu -1P:119 EVP-rev-contracted security'!$E$44</definedName>
    <definedName name="___pos07">'[5]Admin &amp; Fin Redu -1P:119 EVP-rev-contracted security'!$F$44</definedName>
    <definedName name="___pos08">'[5]Admin &amp; Fin Redu -1P:119 EVP-rev-contracted security'!$G$44</definedName>
    <definedName name="___pos09">'[5]Admin &amp; Fin Redu -1P:119 EVP-rev-contracted security'!$H$44</definedName>
    <definedName name="___pow04">'[3]Centralized Electronics - 1NN:27 HR Expand Safety Training'!$C$83</definedName>
    <definedName name="___pow05">'[3]Centralized Electronics - 1NN:27 HR Expand Safety Training'!$D$83</definedName>
    <definedName name="___pow06">'[3]Centralized Electronics - 1NN:27 HR Expand Safety Training'!$E$83</definedName>
    <definedName name="___pow07">'[3]Centralized Electronics - 1NN:27 HR Expand Safety Training'!$F$83</definedName>
    <definedName name="___pow08">'[3]Centralized Electronics - 1NN:27 HR Expand Safety Training'!$G$83</definedName>
    <definedName name="___pow09">'[3]Centralized Electronics - 1NN:27 HR Expand Safety Training'!$H$83</definedName>
    <definedName name="___psc04">'[3]Centralized Electronics - 1NN:27 HR Expand Safety Training'!$C$89</definedName>
    <definedName name="___psc05">'[3]Centralized Electronics - 1NN:27 HR Expand Safety Training'!$D$89</definedName>
    <definedName name="___psc06">'[3]Centralized Electronics - 1NN:27 HR Expand Safety Training'!$E$89</definedName>
    <definedName name="___psc07">'[3]Centralized Electronics - 1NN:27 HR Expand Safety Training'!$F$89</definedName>
    <definedName name="___psc08">'[3]Centralized Electronics - 1NN:27 HR Expand Safety Training'!$G$89</definedName>
    <definedName name="___psc09">'[3]Centralized Electronics - 1NN:27 HR Expand Safety Training'!$H$89</definedName>
    <definedName name="___rev04">'[5]Admin &amp; Fin Redu -1P:119 EVP-rev-contracted security'!$C$85</definedName>
    <definedName name="___rev05">'[5]Admin &amp; Fin Redu -1P:119 EVP-rev-contracted security'!$D$85</definedName>
    <definedName name="___rev06">'[5]Admin &amp; Fin Redu -1P:119 EVP-rev-contracted security'!$E$85</definedName>
    <definedName name="___rev07">'[5]Admin &amp; Fin Redu -1P:119 EVP-rev-contracted security'!$F$85</definedName>
    <definedName name="___rev08">'[5]Admin &amp; Fin Redu -1P:119 EVP-rev-contracted security'!$G$85</definedName>
    <definedName name="___rev09">'[5]Admin &amp; Fin Redu -1P:119 EVP-rev-contracted security'!$H$85</definedName>
    <definedName name="___roh04">'[3]Centralized Electronics - 1NN:27 HR Expand Safety Training'!$C$80</definedName>
    <definedName name="___roh05">'[3]Centralized Electronics - 1NN:27 HR Expand Safety Training'!$D$80</definedName>
    <definedName name="___roh06">'[3]Centralized Electronics - 1NN:27 HR Expand Safety Training'!$E$80</definedName>
    <definedName name="___roh07">'[3]Centralized Electronics - 1NN:27 HR Expand Safety Training'!$F$80</definedName>
    <definedName name="___roh08">'[3]Centralized Electronics - 1NN:27 HR Expand Safety Training'!$G$80</definedName>
    <definedName name="___roh09">'[3]Centralized Electronics - 1NN:27 HR Expand Safety Training'!$H$80</definedName>
    <definedName name="___TA151">#REF!</definedName>
    <definedName name="__01_consol_as400">#REF!</definedName>
    <definedName name="__01_consol_vax">#REF!</definedName>
    <definedName name="__50_BusOperator">#REF!</definedName>
    <definedName name="__50_BusOperator_pivot__amt_">#REF!</definedName>
    <definedName name="__50_BusOperator_pivot__hrs_">#REF!</definedName>
    <definedName name="__60a_as400">#REF!</definedName>
    <definedName name="__60a_OT_24">#REF!</definedName>
    <definedName name="__60b_non_prod_rate">#REF!</definedName>
    <definedName name="__60c_base_pay">#REF!</definedName>
    <definedName name="__60d_reg_pay">#REF!</definedName>
    <definedName name="__64_as400_master_summary">#REF!</definedName>
    <definedName name="__65_as400_master_details">#REF!</definedName>
    <definedName name="__65_as400_master_details_fb_pe_sr">#REF!</definedName>
    <definedName name="__65_as400_master_details_non_rep">#REF!</definedName>
    <definedName name="__66_as400_master_details_OT___24">#REF!</definedName>
    <definedName name="__67_as400_master_details_NP_rate___Reg_Rate">#REF!</definedName>
    <definedName name="__68_as400_master_details_BasePay_NP___Reg____40">#REF!</definedName>
    <definedName name="__68_as400_master_details_Reg___40">#REF!</definedName>
    <definedName name="__75_vax_master_summary">#REF!</definedName>
    <definedName name="__76_vax_master_details">#REF!</definedName>
    <definedName name="__76_vax_master_details_fb_pe_sr">#REF!</definedName>
    <definedName name="__78_vax_master_details_OT___24">#REF!</definedName>
    <definedName name="__79_vax_master_details_NP_Rate___Reg_Rate">#REF!</definedName>
    <definedName name="__80_vax_master_details_BasePay__NP___Reg__40">#REF!</definedName>
    <definedName name="__81_vax_master_details_Reg___40">#REF!</definedName>
    <definedName name="__CFA2">#REF!</definedName>
    <definedName name="__fue04">'[3]Centralized Electronics - 1NN:27 HR Expand Safety Training'!$C$84</definedName>
    <definedName name="__fue05">'[3]Centralized Electronics - 1NN:27 HR Expand Safety Training'!$D$84</definedName>
    <definedName name="__fue06">'[3]Centralized Electronics - 1NN:27 HR Expand Safety Training'!$E$84</definedName>
    <definedName name="__fue07">'[3]Centralized Electronics - 1NN:27 HR Expand Safety Training'!$F$84</definedName>
    <definedName name="__fue08">'[3]Centralized Electronics - 1NN:27 HR Expand Safety Training'!$G$84</definedName>
    <definedName name="__fue09">'[3]Centralized Electronics - 1NN:27 HR Expand Safety Training'!$H$84</definedName>
    <definedName name="__ins04">'[3]Centralized Electronics - 1NN:27 HR Expand Safety Training'!$C$85</definedName>
    <definedName name="__ins05">'[3]Centralized Electronics - 1NN:27 HR Expand Safety Training'!$D$85</definedName>
    <definedName name="__ins06">'[3]Centralized Electronics - 1NN:27 HR Expand Safety Training'!$E$85</definedName>
    <definedName name="__ins07">'[3]Centralized Electronics - 1NN:27 HR Expand Safety Training'!$F$85</definedName>
    <definedName name="__ins08">'[3]Centralized Electronics - 1NN:27 HR Expand Safety Training'!$G$85</definedName>
    <definedName name="__ins09">'[3]Centralized Electronics - 1NN:27 HR Expand Safety Training'!$H$85</definedName>
    <definedName name="__lia04">'[3]Centralized Electronics - 1NN:27 HR Expand Safety Training'!$C$86</definedName>
    <definedName name="__lia05">'[3]Centralized Electronics - 1NN:27 HR Expand Safety Training'!$D$86</definedName>
    <definedName name="__lia06">'[3]Centralized Electronics - 1NN:27 HR Expand Safety Training'!$E$86</definedName>
    <definedName name="__lia07">'[3]Centralized Electronics - 1NN:27 HR Expand Safety Training'!$F$86</definedName>
    <definedName name="__lia08">'[3]Centralized Electronics - 1NN:27 HR Expand Safety Training'!$G$86</definedName>
    <definedName name="__lia09">'[3]Centralized Electronics - 1NN:27 HR Expand Safety Training'!$H$86</definedName>
    <definedName name="__mat04">'[3]Centralized Electronics - 1NN:27 HR Expand Safety Training'!$C$90</definedName>
    <definedName name="__mat05">'[3]Centralized Electronics - 1NN:27 HR Expand Safety Training'!$D$90</definedName>
    <definedName name="__mat06">'[3]Centralized Electronics - 1NN:27 HR Expand Safety Training'!$E$90</definedName>
    <definedName name="__mat07">'[3]Centralized Electronics - 1NN:27 HR Expand Safety Training'!$F$90</definedName>
    <definedName name="__mat08">'[3]Centralized Electronics - 1NN:27 HR Expand Safety Training'!$G$90</definedName>
    <definedName name="__mat09">'[3]Centralized Electronics - 1NN:27 HR Expand Safety Training'!$H$90</definedName>
    <definedName name="__med04">'[3]Centralized Electronics - 1NN:27 HR Expand Safety Training'!$C$78</definedName>
    <definedName name="__med05">'[3]Centralized Electronics - 1NN:27 HR Expand Safety Training'!$D$78</definedName>
    <definedName name="__med06">'[3]Centralized Electronics - 1NN:27 HR Expand Safety Training'!$E$78</definedName>
    <definedName name="__med07">'[3]Centralized Electronics - 1NN:27 HR Expand Safety Training'!$F$78</definedName>
    <definedName name="__med08">'[3]Centralized Electronics - 1NN:27 HR Expand Safety Training'!$G$78</definedName>
    <definedName name="__med09">'[3]Centralized Electronics - 1NN:27 HR Expand Safety Training'!$H$78</definedName>
    <definedName name="__moc04">'[3]Centralized Electronics - 1NN:27 HR Expand Safety Training'!$C$88</definedName>
    <definedName name="__moc05">'[3]Centralized Electronics - 1NN:27 HR Expand Safety Training'!$D$88</definedName>
    <definedName name="__moc06">'[3]Centralized Electronics - 1NN:27 HR Expand Safety Training'!$E$88</definedName>
    <definedName name="__moc07">'[3]Centralized Electronics - 1NN:27 HR Expand Safety Training'!$F$88</definedName>
    <definedName name="__moc08">'[3]Centralized Electronics - 1NN:27 HR Expand Safety Training'!$G$88</definedName>
    <definedName name="__moc09">'[3]Centralized Electronics - 1NN:27 HR Expand Safety Training'!$H$88</definedName>
    <definedName name="__Non2006">[4]Details!#REF!</definedName>
    <definedName name="__Non2007">[4]Details!#REF!</definedName>
    <definedName name="__Non2008">[4]Details!#REF!</definedName>
    <definedName name="__Non2009">[4]Details!#REF!</definedName>
    <definedName name="__OA151">#REF!</definedName>
    <definedName name="__obe04">'[3]Centralized Electronics - 1NN:27 HR Expand Safety Training'!$C$91</definedName>
    <definedName name="__obe05">'[3]Centralized Electronics - 1NN:27 HR Expand Safety Training'!$D$91</definedName>
    <definedName name="__obe06">'[3]Centralized Electronics - 1NN:27 HR Expand Safety Training'!$E$91</definedName>
    <definedName name="__obe07">'[3]Centralized Electronics - 1NN:27 HR Expand Safety Training'!$F$91</definedName>
    <definedName name="__obe08">'[3]Centralized Electronics - 1NN:27 HR Expand Safety Training'!$G$91</definedName>
    <definedName name="__obe09">'[3]Centralized Electronics - 1NN:27 HR Expand Safety Training'!$H$91</definedName>
    <definedName name="__ofb04">'[3]Centralized Electronics - 1NN:27 HR Expand Safety Training'!$C$79</definedName>
    <definedName name="__ofb05">'[3]Centralized Electronics - 1NN:27 HR Expand Safety Training'!$D$79</definedName>
    <definedName name="__ofb06">'[3]Centralized Electronics - 1NN:27 HR Expand Safety Training'!$E$79</definedName>
    <definedName name="__ofb07">'[3]Centralized Electronics - 1NN:27 HR Expand Safety Training'!$F$79</definedName>
    <definedName name="__ofb08">'[3]Centralized Electronics - 1NN:27 HR Expand Safety Training'!$G$79</definedName>
    <definedName name="__ofb09">'[3]Centralized Electronics - 1NN:27 HR Expand Safety Training'!$H$79</definedName>
    <definedName name="__ot04">'[3]Centralized Electronics - 1NN:27 HR Expand Safety Training'!$C$76</definedName>
    <definedName name="__ot05">'[3]Centralized Electronics - 1NN:27 HR Expand Safety Training'!$D$76</definedName>
    <definedName name="__ot06">'[3]Centralized Electronics - 1NN:27 HR Expand Safety Training'!$E$76</definedName>
    <definedName name="__ot07">'[3]Centralized Electronics - 1NN:27 HR Expand Safety Training'!$F$76</definedName>
    <definedName name="__ot08">'[3]Centralized Electronics - 1NN:27 HR Expand Safety Training'!$G$76</definedName>
    <definedName name="__ot09">'[3]Centralized Electronics - 1NN:27 HR Expand Safety Training'!$H$76</definedName>
    <definedName name="__par04">'[3]Centralized Electronics - 1NN:27 HR Expand Safety Training'!$C$87</definedName>
    <definedName name="__par05">'[3]Centralized Electronics - 1NN:27 HR Expand Safety Training'!$D$87</definedName>
    <definedName name="__par06">'[3]Centralized Electronics - 1NN:27 HR Expand Safety Training'!$E$87</definedName>
    <definedName name="__par07">'[3]Centralized Electronics - 1NN:27 HR Expand Safety Training'!$F$87</definedName>
    <definedName name="__par08">'[3]Centralized Electronics - 1NN:27 HR Expand Safety Training'!$G$87</definedName>
    <definedName name="__par09">'[3]Centralized Electronics - 1NN:27 HR Expand Safety Training'!$H$87</definedName>
    <definedName name="__pay04">'[3]Centralized Electronics - 1NN:27 HR Expand Safety Training'!$C$75</definedName>
    <definedName name="__pay05">'[3]Centralized Electronics - 1NN:27 HR Expand Safety Training'!$D$75</definedName>
    <definedName name="__pay06">'[3]Centralized Electronics - 1NN:27 HR Expand Safety Training'!$E$75</definedName>
    <definedName name="__pay07">'[3]Centralized Electronics - 1NN:27 HR Expand Safety Training'!$F$75</definedName>
    <definedName name="__pay08">'[3]Centralized Electronics - 1NN:27 HR Expand Safety Training'!$G$75</definedName>
    <definedName name="__pay09">'[3]Centralized Electronics - 1NN:27 HR Expand Safety Training'!$H$75</definedName>
    <definedName name="__pay1">[4]Details!#REF!</definedName>
    <definedName name="__Pay2006">[4]Details!#REF!</definedName>
    <definedName name="__Pay2007">[4]Details!#REF!</definedName>
    <definedName name="__Pay2008">[4]Details!#REF!</definedName>
    <definedName name="__Pay2009">[4]Details!#REF!</definedName>
    <definedName name="__pen04">'[3]Centralized Electronics - 1NN:27 HR Expand Safety Training'!$C$77</definedName>
    <definedName name="__pen05">'[3]Centralized Electronics - 1NN:27 HR Expand Safety Training'!$D$77</definedName>
    <definedName name="__pen06">'[3]Centralized Electronics - 1NN:27 HR Expand Safety Training'!$E$77</definedName>
    <definedName name="__pen07">'[3]Centralized Electronics - 1NN:27 HR Expand Safety Training'!$F$77</definedName>
    <definedName name="__pen08">'[3]Centralized Electronics - 1NN:27 HR Expand Safety Training'!$G$77</definedName>
    <definedName name="__pen09">'[3]Centralized Electronics - 1NN:27 HR Expand Safety Training'!$H$77</definedName>
    <definedName name="__pos04">'[5]Admin &amp; Fin Redu -1P:119 EVP-rev-contracted security'!$C$44</definedName>
    <definedName name="__pos05">'[5]Admin &amp; Fin Redu -1P:119 EVP-rev-contracted security'!$D$44</definedName>
    <definedName name="__pos06">'[5]Admin &amp; Fin Redu -1P:119 EVP-rev-contracted security'!$E$44</definedName>
    <definedName name="__pos07">'[5]Admin &amp; Fin Redu -1P:119 EVP-rev-contracted security'!$F$44</definedName>
    <definedName name="__pos08">'[5]Admin &amp; Fin Redu -1P:119 EVP-rev-contracted security'!$G$44</definedName>
    <definedName name="__pos09">'[5]Admin &amp; Fin Redu -1P:119 EVP-rev-contracted security'!$H$44</definedName>
    <definedName name="__pow04">'[3]Centralized Electronics - 1NN:27 HR Expand Safety Training'!$C$83</definedName>
    <definedName name="__pow05">'[3]Centralized Electronics - 1NN:27 HR Expand Safety Training'!$D$83</definedName>
    <definedName name="__pow06">'[3]Centralized Electronics - 1NN:27 HR Expand Safety Training'!$E$83</definedName>
    <definedName name="__pow07">'[3]Centralized Electronics - 1NN:27 HR Expand Safety Training'!$F$83</definedName>
    <definedName name="__pow08">'[3]Centralized Electronics - 1NN:27 HR Expand Safety Training'!$G$83</definedName>
    <definedName name="__pow09">'[3]Centralized Electronics - 1NN:27 HR Expand Safety Training'!$H$83</definedName>
    <definedName name="__psc04">'[3]Centralized Electronics - 1NN:27 HR Expand Safety Training'!$C$89</definedName>
    <definedName name="__psc05">'[3]Centralized Electronics - 1NN:27 HR Expand Safety Training'!$D$89</definedName>
    <definedName name="__psc06">'[3]Centralized Electronics - 1NN:27 HR Expand Safety Training'!$E$89</definedName>
    <definedName name="__psc07">'[3]Centralized Electronics - 1NN:27 HR Expand Safety Training'!$F$89</definedName>
    <definedName name="__psc08">'[3]Centralized Electronics - 1NN:27 HR Expand Safety Training'!$G$89</definedName>
    <definedName name="__psc09">'[3]Centralized Electronics - 1NN:27 HR Expand Safety Training'!$H$89</definedName>
    <definedName name="__rev04">'[5]Admin &amp; Fin Redu -1P:119 EVP-rev-contracted security'!$C$85</definedName>
    <definedName name="__rev05">'[5]Admin &amp; Fin Redu -1P:119 EVP-rev-contracted security'!$D$85</definedName>
    <definedName name="__rev06">'[5]Admin &amp; Fin Redu -1P:119 EVP-rev-contracted security'!$E$85</definedName>
    <definedName name="__rev07">'[5]Admin &amp; Fin Redu -1P:119 EVP-rev-contracted security'!$F$85</definedName>
    <definedName name="__rev08">'[5]Admin &amp; Fin Redu -1P:119 EVP-rev-contracted security'!$G$85</definedName>
    <definedName name="__rev09">'[5]Admin &amp; Fin Redu -1P:119 EVP-rev-contracted security'!$H$85</definedName>
    <definedName name="__roh04">'[3]Centralized Electronics - 1NN:27 HR Expand Safety Training'!$C$80</definedName>
    <definedName name="__roh05">'[3]Centralized Electronics - 1NN:27 HR Expand Safety Training'!$D$80</definedName>
    <definedName name="__roh06">'[3]Centralized Electronics - 1NN:27 HR Expand Safety Training'!$E$80</definedName>
    <definedName name="__roh07">'[3]Centralized Electronics - 1NN:27 HR Expand Safety Training'!$F$80</definedName>
    <definedName name="__roh08">'[3]Centralized Electronics - 1NN:27 HR Expand Safety Training'!$G$80</definedName>
    <definedName name="__roh09">'[3]Centralized Electronics - 1NN:27 HR Expand Safety Training'!$H$80</definedName>
    <definedName name="__TA151">#REF!</definedName>
    <definedName name="_01_consol_as400">#REF!</definedName>
    <definedName name="_01_consol_vax">#REF!</definedName>
    <definedName name="_083193ADJ">#REF!</definedName>
    <definedName name="_1_01_consol_as400">#REF!</definedName>
    <definedName name="_10_60d_reg_pay">#REF!</definedName>
    <definedName name="_11_64_as400_master_summary">#REF!</definedName>
    <definedName name="_12_65_as400_master_details">#REF!</definedName>
    <definedName name="_13_65_as400_master_details_fb_pe_sr">#REF!</definedName>
    <definedName name="_14_65_as400_master_details_non_rep">#REF!</definedName>
    <definedName name="_15_66_as400_master_details_OT___24">#REF!</definedName>
    <definedName name="_16_67_as400_master_details_NP_rate___Reg_Rate">#REF!</definedName>
    <definedName name="_17_68_as400_master_details_BasePay_NP___Reg____40">#REF!</definedName>
    <definedName name="_18_68_as400_master_details_Reg___40">#REF!</definedName>
    <definedName name="_19_75_vax_master_summary">#REF!</definedName>
    <definedName name="_1993BUDGET">#REF!</definedName>
    <definedName name="_1994BUDGET">#REF!</definedName>
    <definedName name="_2_01_consol_vax">#REF!</definedName>
    <definedName name="_20_76_vax_master_details">#REF!</definedName>
    <definedName name="_21_76_vax_master_details_fb_pe_sr">#REF!</definedName>
    <definedName name="_22_78_vax_master_details_OT___24">#REF!</definedName>
    <definedName name="_23_79_vax_master_details_NP_Rate___Reg_Rate">#REF!</definedName>
    <definedName name="_24_80_vax_master_details_BasePay__NP___Reg__40">#REF!</definedName>
    <definedName name="_25_81_vax_master_details_Reg___40">#REF!</definedName>
    <definedName name="_27">#REF!</definedName>
    <definedName name="_2740">#REF!</definedName>
    <definedName name="_3_50_BusOperator">#REF!</definedName>
    <definedName name="_4_50_BusOperator_pivot__amt_">#REF!</definedName>
    <definedName name="_40">#REF!</definedName>
    <definedName name="_5_50_BusOperator_pivot__hrs_">#REF!</definedName>
    <definedName name="_50_BusOperator">#REF!</definedName>
    <definedName name="_50_BusOperator_pivot__amt_">#REF!</definedName>
    <definedName name="_50_BusOperator_pivot__hrs_">#REF!</definedName>
    <definedName name="_6_60a_as400">#REF!</definedName>
    <definedName name="_60a_as400">#REF!</definedName>
    <definedName name="_60a_OT_24">#REF!</definedName>
    <definedName name="_60b_non_prod_rate">#REF!</definedName>
    <definedName name="_60c_base_pay">#REF!</definedName>
    <definedName name="_60d_reg_pay">#REF!</definedName>
    <definedName name="_64_as400_master_summary">#REF!</definedName>
    <definedName name="_65_as400_master_details">#REF!</definedName>
    <definedName name="_65_as400_master_details_fb_pe_sr">#REF!</definedName>
    <definedName name="_65_as400_master_details_non_rep">#REF!</definedName>
    <definedName name="_66_as400_master_details_OT___24">#REF!</definedName>
    <definedName name="_67_as400_master_details_NP_rate___Reg_Rate">#REF!</definedName>
    <definedName name="_68_as400_master_details_BasePay_NP___Reg____40">#REF!</definedName>
    <definedName name="_68_as400_master_details_Reg___40">#REF!</definedName>
    <definedName name="_7_60a_OT_24">#REF!</definedName>
    <definedName name="_75_vax_master_summary">#REF!</definedName>
    <definedName name="_76_vax_master_details">#REF!</definedName>
    <definedName name="_76_vax_master_details_fb_pe_sr">#REF!</definedName>
    <definedName name="_78_vax_master_details_OT___24">#REF!</definedName>
    <definedName name="_79_vax_master_details_NP_Rate___Reg_Rate">#REF!</definedName>
    <definedName name="_8_60b_non_prod_rate">#REF!</definedName>
    <definedName name="_80_vax_master_details_BasePay__NP___Reg__40">#REF!</definedName>
    <definedName name="_81_vax_master_details_Reg___40">#REF!</definedName>
    <definedName name="_9_60c_base_pay">#REF!</definedName>
    <definedName name="_91ESTRECAP">#REF!</definedName>
    <definedName name="_92ESTEXP">#REF!</definedName>
    <definedName name="_CFA2">#REF!</definedName>
    <definedName name="_fue04">'[3]Centralized Electronics - 1NN:27 HR Expand Safety Training'!$C$84</definedName>
    <definedName name="_fue05">'[3]Centralized Electronics - 1NN:27 HR Expand Safety Training'!$D$84</definedName>
    <definedName name="_fue06">'[3]Centralized Electronics - 1NN:27 HR Expand Safety Training'!$E$84</definedName>
    <definedName name="_fue07">'[3]Centralized Electronics - 1NN:27 HR Expand Safety Training'!$F$84</definedName>
    <definedName name="_fue08">'[3]Centralized Electronics - 1NN:27 HR Expand Safety Training'!$G$84</definedName>
    <definedName name="_fue09">'[3]Centralized Electronics - 1NN:27 HR Expand Safety Training'!$H$84</definedName>
    <definedName name="_grp01">#REF!</definedName>
    <definedName name="_grp02">#REF!</definedName>
    <definedName name="_grp03">#REF!</definedName>
    <definedName name="_grp04">#REF!</definedName>
    <definedName name="_grp05">#REF!</definedName>
    <definedName name="_grp06">#REF!</definedName>
    <definedName name="_grp07">#REF!</definedName>
    <definedName name="_grp09">#REF!</definedName>
    <definedName name="_grp11">#REF!</definedName>
    <definedName name="_grp12">#REF!</definedName>
    <definedName name="_grp13">#REF!</definedName>
    <definedName name="_grp14">#REF!</definedName>
    <definedName name="_grp15">#REF!</definedName>
    <definedName name="_grp16">#REF!</definedName>
    <definedName name="_grp18">#REF!</definedName>
    <definedName name="_grp19">#REF!</definedName>
    <definedName name="_grp24">#REF!</definedName>
    <definedName name="_grp25">#REF!</definedName>
    <definedName name="_grp26">#REF!</definedName>
    <definedName name="_grp27">#REF!</definedName>
    <definedName name="_grp28">#REF!</definedName>
    <definedName name="_grp29">#REF!</definedName>
    <definedName name="_grp30">#REF!</definedName>
    <definedName name="_grp31">#REF!</definedName>
    <definedName name="_grp32">#REF!</definedName>
    <definedName name="_grp33">#REF!</definedName>
    <definedName name="_grp34">#REF!</definedName>
    <definedName name="_grp35">#REF!</definedName>
    <definedName name="_grp36">#REF!</definedName>
    <definedName name="_grp37">#REF!</definedName>
    <definedName name="_grp38">#REF!</definedName>
    <definedName name="_grp39">#REF!</definedName>
    <definedName name="_grp40">#REF!</definedName>
    <definedName name="_grp43">#REF!</definedName>
    <definedName name="_grp44">#REF!</definedName>
    <definedName name="_ins04">'[3]Centralized Electronics - 1NN:27 HR Expand Safety Training'!$C$85</definedName>
    <definedName name="_ins05">'[3]Centralized Electronics - 1NN:27 HR Expand Safety Training'!$D$85</definedName>
    <definedName name="_ins06">'[3]Centralized Electronics - 1NN:27 HR Expand Safety Training'!$E$85</definedName>
    <definedName name="_ins07">'[3]Centralized Electronics - 1NN:27 HR Expand Safety Training'!$F$85</definedName>
    <definedName name="_ins08">'[3]Centralized Electronics - 1NN:27 HR Expand Safety Training'!$G$85</definedName>
    <definedName name="_ins09">'[3]Centralized Electronics - 1NN:27 HR Expand Safety Training'!$H$85</definedName>
    <definedName name="_lia04">'[3]Centralized Electronics - 1NN:27 HR Expand Safety Training'!$C$86</definedName>
    <definedName name="_lia05">'[3]Centralized Electronics - 1NN:27 HR Expand Safety Training'!$D$86</definedName>
    <definedName name="_lia06">'[3]Centralized Electronics - 1NN:27 HR Expand Safety Training'!$E$86</definedName>
    <definedName name="_lia07">'[3]Centralized Electronics - 1NN:27 HR Expand Safety Training'!$F$86</definedName>
    <definedName name="_lia08">'[3]Centralized Electronics - 1NN:27 HR Expand Safety Training'!$G$86</definedName>
    <definedName name="_lia09">'[3]Centralized Electronics - 1NN:27 HR Expand Safety Training'!$H$86</definedName>
    <definedName name="_mat04">'[3]Centralized Electronics - 1NN:27 HR Expand Safety Training'!$C$90</definedName>
    <definedName name="_mat05">'[3]Centralized Electronics - 1NN:27 HR Expand Safety Training'!$D$90</definedName>
    <definedName name="_mat06">'[3]Centralized Electronics - 1NN:27 HR Expand Safety Training'!$E$90</definedName>
    <definedName name="_mat07">'[3]Centralized Electronics - 1NN:27 HR Expand Safety Training'!$F$90</definedName>
    <definedName name="_mat08">'[3]Centralized Electronics - 1NN:27 HR Expand Safety Training'!$G$90</definedName>
    <definedName name="_mat09">'[3]Centralized Electronics - 1NN:27 HR Expand Safety Training'!$H$90</definedName>
    <definedName name="_med04">'[3]Centralized Electronics - 1NN:27 HR Expand Safety Training'!$C$78</definedName>
    <definedName name="_med05">'[3]Centralized Electronics - 1NN:27 HR Expand Safety Training'!$D$78</definedName>
    <definedName name="_med06">'[3]Centralized Electronics - 1NN:27 HR Expand Safety Training'!$E$78</definedName>
    <definedName name="_med07">'[3]Centralized Electronics - 1NN:27 HR Expand Safety Training'!$F$78</definedName>
    <definedName name="_med08">'[3]Centralized Electronics - 1NN:27 HR Expand Safety Training'!$G$78</definedName>
    <definedName name="_med09">'[3]Centralized Electronics - 1NN:27 HR Expand Safety Training'!$H$78</definedName>
    <definedName name="_moc04">'[3]Centralized Electronics - 1NN:27 HR Expand Safety Training'!$C$88</definedName>
    <definedName name="_moc05">'[3]Centralized Electronics - 1NN:27 HR Expand Safety Training'!$D$88</definedName>
    <definedName name="_moc06">'[3]Centralized Electronics - 1NN:27 HR Expand Safety Training'!$E$88</definedName>
    <definedName name="_moc07">'[3]Centralized Electronics - 1NN:27 HR Expand Safety Training'!$F$88</definedName>
    <definedName name="_moc08">'[3]Centralized Electronics - 1NN:27 HR Expand Safety Training'!$G$88</definedName>
    <definedName name="_moc09">'[3]Centralized Electronics - 1NN:27 HR Expand Safety Training'!$H$88</definedName>
    <definedName name="_mon23">#REF!</definedName>
    <definedName name="_mon24">#REF!</definedName>
    <definedName name="_mon27">#REF!</definedName>
    <definedName name="_mon30">#REF!</definedName>
    <definedName name="_Non2006">[4]Details!#REF!</definedName>
    <definedName name="_Non2007">[4]Details!#REF!</definedName>
    <definedName name="_Non2008">[4]Details!#REF!</definedName>
    <definedName name="_Non2009">[4]Details!#REF!</definedName>
    <definedName name="_OA151">#REF!</definedName>
    <definedName name="_obe04">'[3]Centralized Electronics - 1NN:27 HR Expand Safety Training'!$C$91</definedName>
    <definedName name="_obe05">'[3]Centralized Electronics - 1NN:27 HR Expand Safety Training'!$D$91</definedName>
    <definedName name="_obe06">'[3]Centralized Electronics - 1NN:27 HR Expand Safety Training'!$E$91</definedName>
    <definedName name="_obe07">'[3]Centralized Electronics - 1NN:27 HR Expand Safety Training'!$F$91</definedName>
    <definedName name="_obe08">'[3]Centralized Electronics - 1NN:27 HR Expand Safety Training'!$G$91</definedName>
    <definedName name="_obe09">'[3]Centralized Electronics - 1NN:27 HR Expand Safety Training'!$H$91</definedName>
    <definedName name="_ofb04">'[3]Centralized Electronics - 1NN:27 HR Expand Safety Training'!$C$79</definedName>
    <definedName name="_ofb05">'[3]Centralized Electronics - 1NN:27 HR Expand Safety Training'!$D$79</definedName>
    <definedName name="_ofb06">'[3]Centralized Electronics - 1NN:27 HR Expand Safety Training'!$E$79</definedName>
    <definedName name="_ofb07">'[3]Centralized Electronics - 1NN:27 HR Expand Safety Training'!$F$79</definedName>
    <definedName name="_ofb08">'[3]Centralized Electronics - 1NN:27 HR Expand Safety Training'!$G$79</definedName>
    <definedName name="_ofb09">'[3]Centralized Electronics - 1NN:27 HR Expand Safety Training'!$H$79</definedName>
    <definedName name="_ot04">'[3]Centralized Electronics - 1NN:27 HR Expand Safety Training'!$C$76</definedName>
    <definedName name="_ot05">'[3]Centralized Electronics - 1NN:27 HR Expand Safety Training'!$D$76</definedName>
    <definedName name="_ot06">'[3]Centralized Electronics - 1NN:27 HR Expand Safety Training'!$E$76</definedName>
    <definedName name="_ot07">'[3]Centralized Electronics - 1NN:27 HR Expand Safety Training'!$F$76</definedName>
    <definedName name="_ot08">'[3]Centralized Electronics - 1NN:27 HR Expand Safety Training'!$G$76</definedName>
    <definedName name="_ot09">'[3]Centralized Electronics - 1NN:27 HR Expand Safety Training'!$H$76</definedName>
    <definedName name="_par04">'[3]Centralized Electronics - 1NN:27 HR Expand Safety Training'!$C$87</definedName>
    <definedName name="_par05">'[3]Centralized Electronics - 1NN:27 HR Expand Safety Training'!$D$87</definedName>
    <definedName name="_par06">'[3]Centralized Electronics - 1NN:27 HR Expand Safety Training'!$E$87</definedName>
    <definedName name="_par07">'[3]Centralized Electronics - 1NN:27 HR Expand Safety Training'!$F$87</definedName>
    <definedName name="_par08">'[3]Centralized Electronics - 1NN:27 HR Expand Safety Training'!$G$87</definedName>
    <definedName name="_par09">'[3]Centralized Electronics - 1NN:27 HR Expand Safety Training'!$H$87</definedName>
    <definedName name="_pay04">'[3]Centralized Electronics - 1NN:27 HR Expand Safety Training'!$C$75</definedName>
    <definedName name="_pay05">'[3]Centralized Electronics - 1NN:27 HR Expand Safety Training'!$D$75</definedName>
    <definedName name="_pay06">'[3]Centralized Electronics - 1NN:27 HR Expand Safety Training'!$E$75</definedName>
    <definedName name="_pay07">'[3]Centralized Electronics - 1NN:27 HR Expand Safety Training'!$F$75</definedName>
    <definedName name="_pay08">'[3]Centralized Electronics - 1NN:27 HR Expand Safety Training'!$G$75</definedName>
    <definedName name="_pay09">'[3]Centralized Electronics - 1NN:27 HR Expand Safety Training'!$H$75</definedName>
    <definedName name="_pay1">[4]Details!#REF!</definedName>
    <definedName name="_Pay2006">[4]Details!#REF!</definedName>
    <definedName name="_Pay2007">[4]Details!#REF!</definedName>
    <definedName name="_Pay2008">[4]Details!#REF!</definedName>
    <definedName name="_Pay2009">[4]Details!#REF!</definedName>
    <definedName name="_PCOLQ">[2]A!#REF!</definedName>
    <definedName name="_pen04">'[3]Centralized Electronics - 1NN:27 HR Expand Safety Training'!$C$77</definedName>
    <definedName name="_pen05">'[3]Centralized Electronics - 1NN:27 HR Expand Safety Training'!$D$77</definedName>
    <definedName name="_pen06">'[3]Centralized Electronics - 1NN:27 HR Expand Safety Training'!$E$77</definedName>
    <definedName name="_pen07">'[3]Centralized Electronics - 1NN:27 HR Expand Safety Training'!$F$77</definedName>
    <definedName name="_pen08">'[3]Centralized Electronics - 1NN:27 HR Expand Safety Training'!$G$77</definedName>
    <definedName name="_pen09">'[3]Centralized Electronics - 1NN:27 HR Expand Safety Training'!$H$77</definedName>
    <definedName name="_pos04">'[5]Admin &amp; Fin Redu -1P:119 EVP-rev-contracted security'!$C$44</definedName>
    <definedName name="_pos05">'[5]Admin &amp; Fin Redu -1P:119 EVP-rev-contracted security'!$D$44</definedName>
    <definedName name="_pos06">'[5]Admin &amp; Fin Redu -1P:119 EVP-rev-contracted security'!$E$44</definedName>
    <definedName name="_pos07">'[5]Admin &amp; Fin Redu -1P:119 EVP-rev-contracted security'!$F$44</definedName>
    <definedName name="_pos08">'[5]Admin &amp; Fin Redu -1P:119 EVP-rev-contracted security'!$G$44</definedName>
    <definedName name="_pos09">'[5]Admin &amp; Fin Redu -1P:119 EVP-rev-contracted security'!$H$44</definedName>
    <definedName name="_pow04">'[3]Centralized Electronics - 1NN:27 HR Expand Safety Training'!$C$83</definedName>
    <definedName name="_pow05">'[3]Centralized Electronics - 1NN:27 HR Expand Safety Training'!$D$83</definedName>
    <definedName name="_pow06">'[3]Centralized Electronics - 1NN:27 HR Expand Safety Training'!$E$83</definedName>
    <definedName name="_pow07">'[3]Centralized Electronics - 1NN:27 HR Expand Safety Training'!$F$83</definedName>
    <definedName name="_pow08">'[3]Centralized Electronics - 1NN:27 HR Expand Safety Training'!$G$83</definedName>
    <definedName name="_pow09">'[3]Centralized Electronics - 1NN:27 HR Expand Safety Training'!$H$83</definedName>
    <definedName name="_psc04">'[3]Centralized Electronics - 1NN:27 HR Expand Safety Training'!$C$89</definedName>
    <definedName name="_psc05">'[3]Centralized Electronics - 1NN:27 HR Expand Safety Training'!$D$89</definedName>
    <definedName name="_psc06">'[3]Centralized Electronics - 1NN:27 HR Expand Safety Training'!$E$89</definedName>
    <definedName name="_psc07">'[3]Centralized Electronics - 1NN:27 HR Expand Safety Training'!$F$89</definedName>
    <definedName name="_psc08">'[3]Centralized Electronics - 1NN:27 HR Expand Safety Training'!$G$89</definedName>
    <definedName name="_psc09">'[3]Centralized Electronics - 1NN:27 HR Expand Safety Training'!$H$89</definedName>
    <definedName name="_rev04">'[5]Admin &amp; Fin Redu -1P:119 EVP-rev-contracted security'!$C$85</definedName>
    <definedName name="_rev05">'[5]Admin &amp; Fin Redu -1P:119 EVP-rev-contracted security'!$D$85</definedName>
    <definedName name="_rev06">'[5]Admin &amp; Fin Redu -1P:119 EVP-rev-contracted security'!$E$85</definedName>
    <definedName name="_rev07">'[5]Admin &amp; Fin Redu -1P:119 EVP-rev-contracted security'!$F$85</definedName>
    <definedName name="_rev08">'[5]Admin &amp; Fin Redu -1P:119 EVP-rev-contracted security'!$G$85</definedName>
    <definedName name="_rev09">'[5]Admin &amp; Fin Redu -1P:119 EVP-rev-contracted security'!$H$85</definedName>
    <definedName name="_roh04">'[3]Centralized Electronics - 1NN:27 HR Expand Safety Training'!$C$80</definedName>
    <definedName name="_roh05">'[3]Centralized Electronics - 1NN:27 HR Expand Safety Training'!$D$80</definedName>
    <definedName name="_roh06">'[3]Centralized Electronics - 1NN:27 HR Expand Safety Training'!$E$80</definedName>
    <definedName name="_roh07">'[3]Centralized Electronics - 1NN:27 HR Expand Safety Training'!$F$80</definedName>
    <definedName name="_roh08">'[3]Centralized Electronics - 1NN:27 HR Expand Safety Training'!$G$80</definedName>
    <definedName name="_roh09">'[3]Centralized Electronics - 1NN:27 HR Expand Safety Training'!$H$80</definedName>
    <definedName name="_TA151">#REF!</definedName>
    <definedName name="a">[6]TB_disbtribution!#REF!</definedName>
    <definedName name="aa">[7]TBTAsrDS!$A$9:$D$38</definedName>
    <definedName name="AB">#REF!</definedName>
    <definedName name="ACCTNO">#REF!</definedName>
    <definedName name="ACR_7_89_4_1">[2]B!#REF!</definedName>
    <definedName name="ACR_7_89_7_2">[2]B!#REF!</definedName>
    <definedName name="ACR_7_89_7_3">[2]B!#REF!</definedName>
    <definedName name="ACR_7_89_GS_1">[2]B!#REF!</definedName>
    <definedName name="ACR_7_89_GS_2">[2]B!#REF!</definedName>
    <definedName name="ACR_7_89_GS_3">[2]B!#REF!</definedName>
    <definedName name="ACR_7_90_B">[2]E!#REF!</definedName>
    <definedName name="ACTIVE_03">#REF!</definedName>
    <definedName name="ACW_1_90_1_1">#REF!</definedName>
    <definedName name="ACW_1_90_1_2">#REF!</definedName>
    <definedName name="ACW_1_90_1_3">#REF!</definedName>
    <definedName name="ACW_1_90_2_1">#REF!</definedName>
    <definedName name="ACW_1_90_2_2">#REF!</definedName>
    <definedName name="ACW_1_90_2_3">#REF!</definedName>
    <definedName name="ACW_1_90_3_1">#REF!</definedName>
    <definedName name="ACW_1_90_3_2">#REF!</definedName>
    <definedName name="ACW_1_90_3_3">#REF!</definedName>
    <definedName name="ACW_1_90_4_1">#REF!</definedName>
    <definedName name="ACW_1_90_4_2">#REF!</definedName>
    <definedName name="ACW_1_90_4_3">#REF!</definedName>
    <definedName name="ACW_1_90_5_1">#REF!</definedName>
    <definedName name="ACW_1_90_5_2">#REF!</definedName>
    <definedName name="ACW_1_90_5_3">#REF!</definedName>
    <definedName name="ACW_1_90_6_1">#REF!</definedName>
    <definedName name="ACW_1_90_6_2">#REF!</definedName>
    <definedName name="ACW_1_90_6_3">#REF!</definedName>
    <definedName name="ACW_1_90_7_1">#REF!</definedName>
    <definedName name="ACW_1_90_7_2">#REF!</definedName>
    <definedName name="ACW_1_90_7_3">#REF!</definedName>
    <definedName name="ACW_1_90_GS_1">#REF!</definedName>
    <definedName name="ACW_1_90_GS_2">#REF!</definedName>
    <definedName name="ACW_1_90_GS_3">#REF!</definedName>
    <definedName name="ACW_7_89_1_1">[2]B!#REF!</definedName>
    <definedName name="ACW_7_89_1_2">[2]B!#REF!</definedName>
    <definedName name="ACW_7_89_1_3">[2]B!#REF!</definedName>
    <definedName name="ACW_7_89_2_1">[2]B!#REF!</definedName>
    <definedName name="ACW_7_89_2_2">[2]B!#REF!</definedName>
    <definedName name="ACW_7_89_2_3">[2]B!#REF!</definedName>
    <definedName name="ACW_7_89_3_1">[2]B!#REF!</definedName>
    <definedName name="ACW_7_89_3_2">[2]B!#REF!</definedName>
    <definedName name="ACW_7_89_3_3">[2]B!#REF!</definedName>
    <definedName name="ACW_7_89_4_1">[2]B!#REF!</definedName>
    <definedName name="ACW_7_89_4_2">[2]B!#REF!</definedName>
    <definedName name="ACW_7_89_4_3">[2]B!#REF!</definedName>
    <definedName name="ACW_7_89_5_1">[2]B!#REF!</definedName>
    <definedName name="ACW_7_89_5_2">[2]B!#REF!</definedName>
    <definedName name="ACW_7_89_5_3">[2]B!#REF!</definedName>
    <definedName name="ACW_7_89_6_1">[2]B!#REF!</definedName>
    <definedName name="ACW_7_89_6_2">[2]B!#REF!</definedName>
    <definedName name="ACW_7_89_6_3">[2]B!#REF!</definedName>
    <definedName name="ACW_7_89_7_1">[2]B!#REF!</definedName>
    <definedName name="ACW_7_89_7_2">[2]B!#REF!</definedName>
    <definedName name="ACW_7_89_7_3">[2]B!#REF!</definedName>
    <definedName name="ACW_7_89_GS_1">[2]B!#REF!</definedName>
    <definedName name="ACW_7_89_GS_2">[2]B!#REF!</definedName>
    <definedName name="ACW_7_89_GS_3">[2]B!#REF!</definedName>
    <definedName name="AFI">#REF!</definedName>
    <definedName name="AHFR">#REF!</definedName>
    <definedName name="al">#REF!</definedName>
    <definedName name="APA">#REF!</definedName>
    <definedName name="APN">#REF!</definedName>
    <definedName name="AR">#REF!</definedName>
    <definedName name="AREA2">'[8]2000 VK Cash 6'!#REF!</definedName>
    <definedName name="ASD">#REF!</definedName>
    <definedName name="ATR_1_90_1_1">#REF!</definedName>
    <definedName name="ATR_1_90_1_2">#REF!</definedName>
    <definedName name="ATR_1_90_1_3">#REF!</definedName>
    <definedName name="ATR_1_90_2_1">#REF!</definedName>
    <definedName name="ATR_1_90_2_2">#REF!</definedName>
    <definedName name="ATR_1_90_2_3">#REF!</definedName>
    <definedName name="ATR_1_90_3_1">#REF!</definedName>
    <definedName name="ATR_1_90_3_2">#REF!</definedName>
    <definedName name="ATR_1_90_3_3">#REF!</definedName>
    <definedName name="ATR_1_90_4_1">#REF!</definedName>
    <definedName name="ATR_1_90_4_2">#REF!</definedName>
    <definedName name="ATR_1_90_4_3">#REF!</definedName>
    <definedName name="ATR_1_90_5_1">#REF!</definedName>
    <definedName name="ATR_1_90_5_2">#REF!</definedName>
    <definedName name="ATR_1_90_5_3">#REF!</definedName>
    <definedName name="ATR_1_90_6_1">#REF!</definedName>
    <definedName name="ATR_1_90_6_2">#REF!</definedName>
    <definedName name="ATR_1_90_6_3">#REF!</definedName>
    <definedName name="ATR_1_90_7_1">#REF!</definedName>
    <definedName name="ATR_1_90_7_2">#REF!</definedName>
    <definedName name="ATR_1_90_7_3">#REF!</definedName>
    <definedName name="ATR_1_90_GS_1">#REF!</definedName>
    <definedName name="ATR_1_90_GS_2">#REF!</definedName>
    <definedName name="ATR_1_90_GS_3">#REF!</definedName>
    <definedName name="ATR_7_89_1_1">[2]B!#REF!</definedName>
    <definedName name="ATR_7_89_1_2">[2]B!#REF!</definedName>
    <definedName name="ATR_7_89_1_3">[2]B!#REF!</definedName>
    <definedName name="ATR_7_89_2_1">[2]B!#REF!</definedName>
    <definedName name="ATR_7_89_2_2">[2]B!#REF!</definedName>
    <definedName name="ATR_7_89_2_3">[2]B!#REF!</definedName>
    <definedName name="ATR_7_89_3_1">[2]B!#REF!</definedName>
    <definedName name="ATR_7_89_3_2">[2]B!#REF!</definedName>
    <definedName name="ATR_7_89_3_3">[2]B!#REF!</definedName>
    <definedName name="ATR_7_89_4_1">[2]B!#REF!</definedName>
    <definedName name="ATR_7_89_4_2">[2]B!#REF!</definedName>
    <definedName name="ATR_7_89_4_3">[2]B!#REF!</definedName>
    <definedName name="ATR_7_89_5_1">[2]B!#REF!</definedName>
    <definedName name="ATR_7_89_5_2">[2]B!#REF!</definedName>
    <definedName name="ATR_7_89_5_3">[2]B!#REF!</definedName>
    <definedName name="ATR_7_89_6_1">[2]B!#REF!</definedName>
    <definedName name="ATR_7_89_6_2">[2]B!#REF!</definedName>
    <definedName name="ATR_7_89_6_3">[2]B!#REF!</definedName>
    <definedName name="ATR_7_89_7_1">[2]B!#REF!</definedName>
    <definedName name="ATR_7_89_7_2">[2]B!#REF!</definedName>
    <definedName name="ATR_7_89_7_3">[2]B!#REF!</definedName>
    <definedName name="ATR_7_89_GS_1">[2]B!#REF!</definedName>
    <definedName name="ATR_7_89_GS_2">[2]B!#REF!</definedName>
    <definedName name="ATR_7_89_GS_3">[2]B!#REF!</definedName>
    <definedName name="ATRS_1_90_1_1">#REF!</definedName>
    <definedName name="ATRS_1_90_1_2">#REF!</definedName>
    <definedName name="ATRS_1_90_1_3">#REF!</definedName>
    <definedName name="ATRS_1_90_2_1">#REF!</definedName>
    <definedName name="ATRS_1_90_2_2">#REF!</definedName>
    <definedName name="ATRS_1_90_2_3">#REF!</definedName>
    <definedName name="ATRS_1_90_3_1">#REF!</definedName>
    <definedName name="ATRS_1_90_3_2">#REF!</definedName>
    <definedName name="ATRS_1_90_3_3">#REF!</definedName>
    <definedName name="ATRS_1_90_4_1">#REF!</definedName>
    <definedName name="ATRS_1_90_4_2">#REF!</definedName>
    <definedName name="ATRS_1_90_4_3">#REF!</definedName>
    <definedName name="ATRS_1_90_5_1">#REF!</definedName>
    <definedName name="ATRS_1_90_5_2">#REF!</definedName>
    <definedName name="ATRS_1_90_5_3">#REF!</definedName>
    <definedName name="ATRS_1_90_6_1">#REF!</definedName>
    <definedName name="ATRS_1_90_6_2">#REF!</definedName>
    <definedName name="ATRS_1_90_6_3">#REF!</definedName>
    <definedName name="ATRS_1_90_7_1">#REF!</definedName>
    <definedName name="ATRS_1_90_7_2">#REF!</definedName>
    <definedName name="ATRS_1_90_7_3">#REF!</definedName>
    <definedName name="ATRS_1_90_GS_1">#REF!</definedName>
    <definedName name="ATRS_1_90_GS_2">#REF!</definedName>
    <definedName name="ATRS_1_90_GS_3">#REF!</definedName>
    <definedName name="ATRS_7_89_1_1">[2]B!#REF!</definedName>
    <definedName name="ATRS_7_89_1_2">[2]B!#REF!</definedName>
    <definedName name="ATRS_7_89_1_3">[2]B!#REF!</definedName>
    <definedName name="ATRS_7_89_2_1">[2]B!#REF!</definedName>
    <definedName name="ATRS_7_89_2_2">[2]B!#REF!</definedName>
    <definedName name="ATRS_7_89_2_3">[2]B!#REF!</definedName>
    <definedName name="ATRS_7_89_3_1">[2]B!#REF!</definedName>
    <definedName name="ATRS_7_89_3_2">[2]B!#REF!</definedName>
    <definedName name="ATRS_7_89_3_3">[2]B!#REF!</definedName>
    <definedName name="ATRS_7_89_4_1">[2]B!#REF!</definedName>
    <definedName name="ATRS_7_89_4_2">[2]B!#REF!</definedName>
    <definedName name="ATRS_7_89_4_3">[2]B!#REF!</definedName>
    <definedName name="ATRS_7_89_5_1">[2]B!#REF!</definedName>
    <definedName name="ATRS_7_89_5_2">[2]B!#REF!</definedName>
    <definedName name="ATRS_7_89_5_3">[2]B!#REF!</definedName>
    <definedName name="ATRS_7_89_6_1">[2]B!#REF!</definedName>
    <definedName name="ATRS_7_89_6_2">[2]B!#REF!</definedName>
    <definedName name="ATRS_7_89_6_3">[2]B!#REF!</definedName>
    <definedName name="ATRS_7_89_7_1">[2]B!#REF!</definedName>
    <definedName name="ATRS_7_89_7_2">[2]B!#REF!</definedName>
    <definedName name="ATRS_7_89_7_3">[2]B!#REF!</definedName>
    <definedName name="ATRS_7_89_GS_1">[2]B!#REF!</definedName>
    <definedName name="ATRS_7_89_GS_2">[2]B!#REF!</definedName>
    <definedName name="ATRS_7_89_GS_3">[2]B!#REF!</definedName>
    <definedName name="B">[2]B!#REF!</definedName>
    <definedName name="baldata2">[9]balsht1!$A$589:$D$1627</definedName>
    <definedName name="baldata3">#REF!</definedName>
    <definedName name="BCR_11_89_A_1">[2]E!#REF!</definedName>
    <definedName name="BCR_11_89_A_2">[2]E!#REF!</definedName>
    <definedName name="BCR_11_89_A_3">[2]E!#REF!</definedName>
    <definedName name="BCR_11_89_B_1">[2]E!#REF!</definedName>
    <definedName name="BCR_11_89_B_2">[2]E!#REF!</definedName>
    <definedName name="BCR_11_89_B_3">[2]E!#REF!</definedName>
    <definedName name="BCR_11_89_C_1">[2]E!#REF!</definedName>
    <definedName name="BCR_11_89_C_2">[2]E!#REF!</definedName>
    <definedName name="BCR_11_89_C_3">[2]E!#REF!</definedName>
    <definedName name="BCR_11_89_D_1">[2]E!#REF!</definedName>
    <definedName name="BCR_11_89_D_2">[2]E!#REF!</definedName>
    <definedName name="BCR_11_89_D_3">[2]E!#REF!</definedName>
    <definedName name="BCR_11_89_E_1">[2]E!#REF!</definedName>
    <definedName name="BCR_11_89_E_2">[2]E!#REF!</definedName>
    <definedName name="BCR_11_89_E_3">[2]E!#REF!</definedName>
    <definedName name="BCR_11_89_F_1">[2]E!#REF!</definedName>
    <definedName name="BCR_11_89_F_2">[2]E!#REF!</definedName>
    <definedName name="BCR_11_89_F_3">[2]E!#REF!</definedName>
    <definedName name="BCR_11_89_FS_1">[2]E!#REF!</definedName>
    <definedName name="BCR_11_89_FS_2">[2]E!#REF!</definedName>
    <definedName name="BCR_11_89_FS_3">[2]E!#REF!</definedName>
    <definedName name="BCR_11_89_G_1">[2]E!#REF!</definedName>
    <definedName name="BCR_11_89_G_2">[2]E!#REF!</definedName>
    <definedName name="BCR_11_89_G_3">[2]E!#REF!</definedName>
    <definedName name="BCR_11_89_H_1">[2]E!#REF!</definedName>
    <definedName name="BCR_11_89_H_2">[2]E!#REF!</definedName>
    <definedName name="BCR_11_89_H_3">[2]E!#REF!</definedName>
    <definedName name="BCR_11_89_J_1">[2]E!#REF!</definedName>
    <definedName name="BCR_11_89_J_2">[2]E!#REF!</definedName>
    <definedName name="BCR_11_89_J_3">[2]E!#REF!</definedName>
    <definedName name="BCR_11_89_L_1">[2]E!#REF!</definedName>
    <definedName name="BCR_11_89_L_2">[2]E!#REF!</definedName>
    <definedName name="BCR_11_89_L_3">[2]E!#REF!</definedName>
    <definedName name="BCR_11_89_M_1">[2]E!#REF!</definedName>
    <definedName name="BCR_11_89_M_2">[2]E!#REF!</definedName>
    <definedName name="BCR_11_89_M_3">[2]E!#REF!</definedName>
    <definedName name="BCR_11_89_N_1">[2]E!#REF!</definedName>
    <definedName name="BCR_11_89_N_2">[2]E!#REF!</definedName>
    <definedName name="BCR_11_89_N_3">[2]E!#REF!</definedName>
    <definedName name="BCR_11_89_Q_1">[2]E!#REF!</definedName>
    <definedName name="BCR_11_89_Q_2">[2]E!#REF!</definedName>
    <definedName name="BCR_11_89_Q_3">[2]E!#REF!</definedName>
    <definedName name="BCR_11_89_R_1">[2]E!#REF!</definedName>
    <definedName name="BCR_11_89_R_2">[2]E!#REF!</definedName>
    <definedName name="BCR_11_89_R_3">[2]E!#REF!</definedName>
    <definedName name="BCR_11_90_A_1">#REF!</definedName>
    <definedName name="BCR_11_90_A_2">#REF!</definedName>
    <definedName name="BCR_11_90_A_3">#REF!</definedName>
    <definedName name="BCR_11_90_B_1">#REF!</definedName>
    <definedName name="BCR_11_90_B_2">#REF!</definedName>
    <definedName name="BCR_11_90_B_3">#REF!</definedName>
    <definedName name="BCR_11_90_C_1">#REF!</definedName>
    <definedName name="BCR_11_90_C_2">#REF!</definedName>
    <definedName name="BCR_11_90_C_3">#REF!</definedName>
    <definedName name="BCR_11_90_D_1">#REF!</definedName>
    <definedName name="BCR_11_90_D_2">#REF!</definedName>
    <definedName name="BCR_11_90_D_3">#REF!</definedName>
    <definedName name="BCR_11_90_E_1">#REF!</definedName>
    <definedName name="BCR_11_90_E_2">#REF!</definedName>
    <definedName name="BCR_11_90_E_3">#REF!</definedName>
    <definedName name="BCR_11_90_F_1">#REF!</definedName>
    <definedName name="BCR_11_90_F_2">#REF!</definedName>
    <definedName name="BCR_11_90_F_3">#REF!</definedName>
    <definedName name="BCR_11_90_FS_1">#REF!</definedName>
    <definedName name="BCR_11_90_FS_2">#REF!</definedName>
    <definedName name="BCR_11_90_FS_3">#REF!</definedName>
    <definedName name="BCR_11_90_G_1">#REF!</definedName>
    <definedName name="BCR_11_90_G_2">#REF!</definedName>
    <definedName name="BCR_11_90_G_3">#REF!</definedName>
    <definedName name="BCR_11_90_H_1">#REF!</definedName>
    <definedName name="BCR_11_90_H_2">#REF!</definedName>
    <definedName name="BCR_11_90_H_3">#REF!</definedName>
    <definedName name="BCR_11_90_J_1">#REF!</definedName>
    <definedName name="BCR_11_90_J_2">#REF!</definedName>
    <definedName name="BCR_11_90_J_3">#REF!</definedName>
    <definedName name="BCR_11_90_L_1">#REF!</definedName>
    <definedName name="BCR_11_90_L_2">#REF!</definedName>
    <definedName name="BCR_11_90_L_3">#REF!</definedName>
    <definedName name="BCR_11_90_M_1">#REF!</definedName>
    <definedName name="BCR_11_90_M_2">#REF!</definedName>
    <definedName name="BCR_11_90_M_3">#REF!</definedName>
    <definedName name="BCR_11_90_N_1">#REF!</definedName>
    <definedName name="BCR_11_90_N_2">#REF!</definedName>
    <definedName name="BCR_11_90_N_3">#REF!</definedName>
    <definedName name="BCR_11_90_Q_1">#REF!</definedName>
    <definedName name="BCR_11_90_Q_2">#REF!</definedName>
    <definedName name="BCR_11_90_Q_3">#REF!</definedName>
    <definedName name="BCR_11_90_R_1">#REF!</definedName>
    <definedName name="BCR_11_90_R_2">#REF!</definedName>
    <definedName name="BCR_11_90_R_3">#REF!</definedName>
    <definedName name="BCR_5_90_A_1">[2]F!#REF!</definedName>
    <definedName name="BCR_5_90_A_2">[2]F!#REF!</definedName>
    <definedName name="BCR_5_90_A_3">[2]F!#REF!</definedName>
    <definedName name="BCR_5_90_B_1">[2]F!#REF!</definedName>
    <definedName name="BCR_5_90_B_2">[2]F!#REF!</definedName>
    <definedName name="BCR_5_90_B_3">[2]F!#REF!</definedName>
    <definedName name="BCR_5_90_C_1">[2]F!#REF!</definedName>
    <definedName name="BCR_5_90_C_2">[2]F!#REF!</definedName>
    <definedName name="BCR_5_90_C_3">[2]F!#REF!</definedName>
    <definedName name="BCR_5_90_D_1">[2]F!#REF!</definedName>
    <definedName name="BCR_5_90_D_2">[2]F!#REF!</definedName>
    <definedName name="BCR_5_90_D_3">[2]F!#REF!</definedName>
    <definedName name="BCR_5_90_E_1">[2]F!#REF!</definedName>
    <definedName name="BCR_5_90_E_2">[2]F!#REF!</definedName>
    <definedName name="BCR_5_90_E_3">[2]F!#REF!</definedName>
    <definedName name="BCR_5_90_F_1">[2]F!#REF!</definedName>
    <definedName name="BCR_5_90_F_2">[2]F!#REF!</definedName>
    <definedName name="BCR_5_90_F_3">[2]F!#REF!</definedName>
    <definedName name="BCR_5_90_FS_1">[2]F!#REF!</definedName>
    <definedName name="BCR_5_90_FS_2">[2]F!#REF!</definedName>
    <definedName name="BCR_5_90_FS_3">[2]F!#REF!</definedName>
    <definedName name="BCR_5_90_G_1">[2]F!#REF!</definedName>
    <definedName name="BCR_5_90_G_2">[2]F!#REF!</definedName>
    <definedName name="BCR_5_90_G_3">[2]F!#REF!</definedName>
    <definedName name="BCR_5_90_H_1">[2]F!#REF!</definedName>
    <definedName name="BCR_5_90_H_2">[2]F!#REF!</definedName>
    <definedName name="BCR_5_90_H_3">[2]F!#REF!</definedName>
    <definedName name="BCR_5_90_J_1">[2]F!#REF!</definedName>
    <definedName name="BCR_5_90_J_2">[2]F!#REF!</definedName>
    <definedName name="BCR_5_90_J_3">[2]F!#REF!</definedName>
    <definedName name="BCR_5_90_L_1">[2]F!#REF!</definedName>
    <definedName name="BCR_5_90_L_2">[2]F!#REF!</definedName>
    <definedName name="BCR_5_90_L_3">[2]F!#REF!</definedName>
    <definedName name="BCR_5_90_M_1">[2]F!#REF!</definedName>
    <definedName name="BCR_5_90_M_2">[2]F!#REF!</definedName>
    <definedName name="BCR_5_90_M_3">[2]F!#REF!</definedName>
    <definedName name="BCR_5_90_N_1">[2]F!#REF!</definedName>
    <definedName name="BCR_5_90_N_2">[2]F!#REF!</definedName>
    <definedName name="BCR_5_90_N_3">[2]F!#REF!</definedName>
    <definedName name="BCR_5_90_Q_1">[2]F!#REF!</definedName>
    <definedName name="BCR_5_90_Q_2">[2]F!#REF!</definedName>
    <definedName name="BCR_5_90_Q_3">[2]F!#REF!</definedName>
    <definedName name="BCR_5_90_R_1">[2]F!#REF!</definedName>
    <definedName name="BCR_5_90_R_2">[2]F!#REF!</definedName>
    <definedName name="BCR_5_90_R_3">[2]F!#REF!</definedName>
    <definedName name="BCROF">#REF!</definedName>
    <definedName name="BCW_11_89_A_1">[2]E!#REF!</definedName>
    <definedName name="BCW_11_89_A_2">[2]E!#REF!</definedName>
    <definedName name="BCW_11_89_A_3">[2]E!#REF!</definedName>
    <definedName name="BCW_11_89_B_1">[2]E!#REF!</definedName>
    <definedName name="BCW_11_89_B_2">[2]E!#REF!</definedName>
    <definedName name="BCW_11_89_B_3">[2]E!#REF!</definedName>
    <definedName name="BCW_11_89_C_1">[2]E!#REF!</definedName>
    <definedName name="BCW_11_89_C_2">[2]E!#REF!</definedName>
    <definedName name="BCW_11_89_C_3">[2]E!#REF!</definedName>
    <definedName name="BCW_11_89_D_1">[2]E!#REF!</definedName>
    <definedName name="BCW_11_89_D_2">[2]E!#REF!</definedName>
    <definedName name="BCW_11_89_D_3">[2]E!#REF!</definedName>
    <definedName name="BCW_11_89_E_1">[2]E!#REF!</definedName>
    <definedName name="BCW_11_89_E_2">[2]E!#REF!</definedName>
    <definedName name="BCW_11_89_E_3">[2]E!#REF!</definedName>
    <definedName name="BCW_11_89_F_1">[2]E!#REF!</definedName>
    <definedName name="BCW_11_89_F_2">[2]E!#REF!</definedName>
    <definedName name="BCW_11_89_F_3">[2]E!#REF!</definedName>
    <definedName name="BCW_11_89_FS_1">[2]E!#REF!</definedName>
    <definedName name="BCW_11_89_FS_2">[2]E!#REF!</definedName>
    <definedName name="BCW_11_89_FS_3">[2]E!#REF!</definedName>
    <definedName name="BCW_11_89_G_1">[2]E!#REF!</definedName>
    <definedName name="BCW_11_89_G_2">[2]E!#REF!</definedName>
    <definedName name="BCW_11_89_G_3">[2]E!#REF!</definedName>
    <definedName name="BCW_11_89_H_1">[2]E!#REF!</definedName>
    <definedName name="BCW_11_89_H_2">[2]E!#REF!</definedName>
    <definedName name="BCW_11_89_H_3">[2]E!#REF!</definedName>
    <definedName name="BCW_11_89_J_1">[2]E!#REF!</definedName>
    <definedName name="BCW_11_89_J_2">[2]E!#REF!</definedName>
    <definedName name="BCW_11_89_J_3">[2]E!#REF!</definedName>
    <definedName name="BCW_11_89_L_1">[2]E!#REF!</definedName>
    <definedName name="BCW_11_89_L_2">[2]E!#REF!</definedName>
    <definedName name="BCW_11_89_L_3">[2]E!#REF!</definedName>
    <definedName name="BCW_11_89_M_1">[2]E!#REF!</definedName>
    <definedName name="BCW_11_89_M_2">[2]E!#REF!</definedName>
    <definedName name="BCW_11_89_M_3">[2]E!#REF!</definedName>
    <definedName name="BCW_11_89_N_1">[2]E!#REF!</definedName>
    <definedName name="BCW_11_89_N_2">[2]E!#REF!</definedName>
    <definedName name="BCW_11_89_N_3">[2]E!#REF!</definedName>
    <definedName name="BCW_11_89_Q_1">[2]E!#REF!</definedName>
    <definedName name="BCW_11_89_Q_2">[2]E!#REF!</definedName>
    <definedName name="BCW_11_89_Q_3">[2]E!#REF!</definedName>
    <definedName name="BCW_11_89_R_1">[2]E!#REF!</definedName>
    <definedName name="BCW_11_89_R_2">[2]E!#REF!</definedName>
    <definedName name="BCW_11_89_R_3">[2]E!#REF!</definedName>
    <definedName name="BCW_11_90_A_1">#REF!</definedName>
    <definedName name="BCW_11_90_A_2">#REF!</definedName>
    <definedName name="BCW_11_90_A_3">#REF!</definedName>
    <definedName name="BCW_11_90_B_1">#REF!</definedName>
    <definedName name="BCW_11_90_B_2">#REF!</definedName>
    <definedName name="BCW_11_90_B_3">#REF!</definedName>
    <definedName name="BCW_11_90_C_1">#REF!</definedName>
    <definedName name="BCW_11_90_C_2">#REF!</definedName>
    <definedName name="BCW_11_90_C_3">#REF!</definedName>
    <definedName name="BCW_11_90_D_1">#REF!</definedName>
    <definedName name="BCW_11_90_D_2">#REF!</definedName>
    <definedName name="BCW_11_90_D_3">#REF!</definedName>
    <definedName name="BCW_11_90_E_1">#REF!</definedName>
    <definedName name="BCW_11_90_E_2">#REF!</definedName>
    <definedName name="BCW_11_90_E_3">#REF!</definedName>
    <definedName name="BCW_11_90_F_1">#REF!</definedName>
    <definedName name="BCW_11_90_F_2">#REF!</definedName>
    <definedName name="BCW_11_90_F_3">#REF!</definedName>
    <definedName name="BCW_11_90_FS_1">#REF!</definedName>
    <definedName name="BCW_11_90_FS_2">#REF!</definedName>
    <definedName name="BCW_11_90_FS_3">#REF!</definedName>
    <definedName name="BCW_11_90_G_1">#REF!</definedName>
    <definedName name="BCW_11_90_G_2">#REF!</definedName>
    <definedName name="BCW_11_90_G_3">#REF!</definedName>
    <definedName name="BCW_11_90_H_1">#REF!</definedName>
    <definedName name="BCW_11_90_H_2">#REF!</definedName>
    <definedName name="BCW_11_90_H_3">#REF!</definedName>
    <definedName name="BCW_11_90_J_1">#REF!</definedName>
    <definedName name="BCW_11_90_J_2">#REF!</definedName>
    <definedName name="BCW_11_90_J_3">#REF!</definedName>
    <definedName name="BCW_11_90_L_1">#REF!</definedName>
    <definedName name="BCW_11_90_L_2">#REF!</definedName>
    <definedName name="BCW_11_90_L_3">#REF!</definedName>
    <definedName name="BCW_11_90_M_1">#REF!</definedName>
    <definedName name="BCW_11_90_M_2">#REF!</definedName>
    <definedName name="BCW_11_90_M_3">#REF!</definedName>
    <definedName name="BCW_11_90_N_1">#REF!</definedName>
    <definedName name="BCW_11_90_N_2">#REF!</definedName>
    <definedName name="BCW_11_90_N_3">#REF!</definedName>
    <definedName name="BCW_11_90_Q_1">#REF!</definedName>
    <definedName name="BCW_11_90_Q_2">#REF!</definedName>
    <definedName name="BCW_11_90_Q_3">#REF!</definedName>
    <definedName name="BCW_11_90_R_1">#REF!</definedName>
    <definedName name="BCW_11_90_R_2">#REF!</definedName>
    <definedName name="BCW_11_90_R_3">#REF!</definedName>
    <definedName name="BCW_5_90_A_1">[2]F!#REF!</definedName>
    <definedName name="BCW_5_90_A_2">[2]F!#REF!</definedName>
    <definedName name="BCW_5_90_A_3">[2]F!#REF!</definedName>
    <definedName name="BCW_5_90_B_1">[2]F!#REF!</definedName>
    <definedName name="BCW_5_90_B_2">[2]F!#REF!</definedName>
    <definedName name="BCW_5_90_B_3">[2]F!#REF!</definedName>
    <definedName name="BCW_5_90_C_1">[2]F!#REF!</definedName>
    <definedName name="BCW_5_90_C_2">[2]F!#REF!</definedName>
    <definedName name="BCW_5_90_C_3">[2]F!#REF!</definedName>
    <definedName name="BCW_5_90_D_1">[2]F!#REF!</definedName>
    <definedName name="BCW_5_90_D_2">[2]F!#REF!</definedName>
    <definedName name="BCW_5_90_D_3">[2]F!#REF!</definedName>
    <definedName name="BCW_5_90_E_1">[2]F!#REF!</definedName>
    <definedName name="BCW_5_90_E_2">[2]F!#REF!</definedName>
    <definedName name="BCW_5_90_E_3">[2]F!#REF!</definedName>
    <definedName name="BCW_5_90_F_1">[2]F!#REF!</definedName>
    <definedName name="BCW_5_90_F_2">[2]F!#REF!</definedName>
    <definedName name="BCW_5_90_F_3">[2]F!#REF!</definedName>
    <definedName name="BCW_5_90_FS_1">[2]F!#REF!</definedName>
    <definedName name="BCW_5_90_FS_2">[2]F!#REF!</definedName>
    <definedName name="BCW_5_90_FS_3">[2]F!#REF!</definedName>
    <definedName name="BCW_5_90_G_1">[2]F!#REF!</definedName>
    <definedName name="BCW_5_90_G_2">[2]F!#REF!</definedName>
    <definedName name="BCW_5_90_G_3">[2]F!#REF!</definedName>
    <definedName name="BCW_5_90_H_1">[2]F!#REF!</definedName>
    <definedName name="BCW_5_90_H_2">[2]F!#REF!</definedName>
    <definedName name="BCW_5_90_H_3">[2]F!#REF!</definedName>
    <definedName name="BCW_5_90_J_1">[2]F!#REF!</definedName>
    <definedName name="BCW_5_90_J_2">[2]F!#REF!</definedName>
    <definedName name="BCW_5_90_J_3">[2]F!#REF!</definedName>
    <definedName name="BCW_5_90_L_1">[2]F!#REF!</definedName>
    <definedName name="BCW_5_90_L_2">[2]F!#REF!</definedName>
    <definedName name="BCW_5_90_L_3">[2]F!#REF!</definedName>
    <definedName name="BCW_5_90_M_1">[2]F!#REF!</definedName>
    <definedName name="BCW_5_90_M_2">[2]F!#REF!</definedName>
    <definedName name="BCW_5_90_M_3">[2]F!#REF!</definedName>
    <definedName name="BCW_5_90_N_1">[2]F!#REF!</definedName>
    <definedName name="BCW_5_90_N_2">[2]F!#REF!</definedName>
    <definedName name="BCW_5_90_N_3">[2]F!#REF!</definedName>
    <definedName name="BCW_5_90_Q_1">[2]F!#REF!</definedName>
    <definedName name="BCW_5_90_Q_2">[2]F!#REF!</definedName>
    <definedName name="BCW_5_90_Q_3">[2]F!#REF!</definedName>
    <definedName name="BCW_5_90_R_1">[2]F!#REF!</definedName>
    <definedName name="BCW_5_90_R_2">[2]F!#REF!</definedName>
    <definedName name="BCW_5_90_R_3">[2]F!#REF!</definedName>
    <definedName name="Beg_Bal">#REF!</definedName>
    <definedName name="beloy">#REF!</definedName>
    <definedName name="BFI">#REF!</definedName>
    <definedName name="BMT">#REF!</definedName>
    <definedName name="BTR_11_89_A_1">[2]E!#REF!</definedName>
    <definedName name="BTR_11_89_A_2">[2]E!#REF!</definedName>
    <definedName name="BTR_11_89_A_3">[2]E!#REF!</definedName>
    <definedName name="BTR_11_89_B_1">[2]E!#REF!</definedName>
    <definedName name="BTR_11_89_B_2">[2]E!#REF!</definedName>
    <definedName name="BTR_11_89_B_3">[2]E!#REF!</definedName>
    <definedName name="BTR_11_89_C_1">[2]E!#REF!</definedName>
    <definedName name="BTR_11_89_C_2">[2]E!#REF!</definedName>
    <definedName name="BTR_11_89_C_3">[2]E!#REF!</definedName>
    <definedName name="BTR_11_89_D_1">[2]E!#REF!</definedName>
    <definedName name="BTR_11_89_D_2">[2]E!#REF!</definedName>
    <definedName name="BTR_11_89_D_3">[2]E!#REF!</definedName>
    <definedName name="BTR_11_89_E_1">[2]E!#REF!</definedName>
    <definedName name="BTR_11_89_E_2">[2]E!#REF!</definedName>
    <definedName name="BTR_11_89_E_3">[2]E!#REF!</definedName>
    <definedName name="BTR_11_89_F_1">[2]E!#REF!</definedName>
    <definedName name="BTR_11_89_F_2">[2]E!#REF!</definedName>
    <definedName name="BTR_11_89_F_3">[2]E!#REF!</definedName>
    <definedName name="BTR_11_89_FS_1">[2]E!#REF!</definedName>
    <definedName name="BTR_11_89_FS_2">[2]E!#REF!</definedName>
    <definedName name="BTR_11_89_FS_3">[2]E!#REF!</definedName>
    <definedName name="BTR_11_89_G_1">[2]E!#REF!</definedName>
    <definedName name="BTR_11_89_G_2">[2]E!#REF!</definedName>
    <definedName name="BTR_11_89_G_3">[2]E!#REF!</definedName>
    <definedName name="BTR_11_89_H_1">[2]E!#REF!</definedName>
    <definedName name="BTR_11_89_H_2">[2]E!#REF!</definedName>
    <definedName name="BTR_11_89_H_3">[2]E!#REF!</definedName>
    <definedName name="BTR_11_89_J_1">[2]E!#REF!</definedName>
    <definedName name="BTR_11_89_J_2">[2]E!#REF!</definedName>
    <definedName name="BTR_11_89_J_3">[2]E!#REF!</definedName>
    <definedName name="BTR_11_89_L_1">[2]E!#REF!</definedName>
    <definedName name="BTR_11_89_L_2">[2]E!#REF!</definedName>
    <definedName name="BTR_11_89_L_3">[2]E!#REF!</definedName>
    <definedName name="BTR_11_89_M_1">[2]E!#REF!</definedName>
    <definedName name="BTR_11_89_M_2">[2]E!#REF!</definedName>
    <definedName name="BTR_11_89_M_3">[2]E!#REF!</definedName>
    <definedName name="BTR_11_89_N_1">[2]E!#REF!</definedName>
    <definedName name="BTR_11_89_N_2">[2]E!#REF!</definedName>
    <definedName name="BTR_11_89_N_3">[2]E!#REF!</definedName>
    <definedName name="BTR_11_89_Q_1">[2]E!#REF!</definedName>
    <definedName name="BTR_11_89_Q_2">[2]E!#REF!</definedName>
    <definedName name="BTR_11_89_Q_3">[2]E!#REF!</definedName>
    <definedName name="BTR_11_89_R_1">[2]E!#REF!</definedName>
    <definedName name="BTR_11_89_R_2">[2]E!#REF!</definedName>
    <definedName name="BTR_11_89_R_3">[2]E!#REF!</definedName>
    <definedName name="BTR_11_90_A_1">#REF!</definedName>
    <definedName name="BTR_11_90_A_2">#REF!</definedName>
    <definedName name="BTR_11_90_A_3">#REF!</definedName>
    <definedName name="BTR_11_90_B_1">#REF!</definedName>
    <definedName name="BTR_11_90_B_2">#REF!</definedName>
    <definedName name="BTR_11_90_B_3">#REF!</definedName>
    <definedName name="BTR_11_90_C_1">#REF!</definedName>
    <definedName name="BTR_11_90_C_2">#REF!</definedName>
    <definedName name="BTR_11_90_C_3">#REF!</definedName>
    <definedName name="BTR_11_90_D_1">#REF!</definedName>
    <definedName name="BTR_11_90_D_2">#REF!</definedName>
    <definedName name="BTR_11_90_D_3">#REF!</definedName>
    <definedName name="BTR_11_90_E_1">#REF!</definedName>
    <definedName name="BTR_11_90_E_2">#REF!</definedName>
    <definedName name="BTR_11_90_E_3">#REF!</definedName>
    <definedName name="BTR_11_90_F_1">#REF!</definedName>
    <definedName name="BTR_11_90_F_2">#REF!</definedName>
    <definedName name="BTR_11_90_F_3">#REF!</definedName>
    <definedName name="BTR_11_90_FS_1">#REF!</definedName>
    <definedName name="BTR_11_90_FS_2">#REF!</definedName>
    <definedName name="BTR_11_90_FS_3">#REF!</definedName>
    <definedName name="BTR_11_90_G_1">#REF!</definedName>
    <definedName name="BTR_11_90_G_2">#REF!</definedName>
    <definedName name="BTR_11_90_G_3">#REF!</definedName>
    <definedName name="BTR_11_90_H_1">#REF!</definedName>
    <definedName name="BTR_11_90_H_2">#REF!</definedName>
    <definedName name="BTR_11_90_H_3">#REF!</definedName>
    <definedName name="BTR_11_90_J_1">#REF!</definedName>
    <definedName name="BTR_11_90_J_2">#REF!</definedName>
    <definedName name="BTR_11_90_J_3">#REF!</definedName>
    <definedName name="BTR_11_90_L_1">#REF!</definedName>
    <definedName name="BTR_11_90_L_2">#REF!</definedName>
    <definedName name="BTR_11_90_L_3">#REF!</definedName>
    <definedName name="BTR_11_90_M_1">#REF!</definedName>
    <definedName name="BTR_11_90_M_2">#REF!</definedName>
    <definedName name="BTR_11_90_M_3">#REF!</definedName>
    <definedName name="BTR_11_90_N_1">#REF!</definedName>
    <definedName name="BTR_11_90_N_2">#REF!</definedName>
    <definedName name="BTR_11_90_N_3">#REF!</definedName>
    <definedName name="BTR_11_90_Q_1">#REF!</definedName>
    <definedName name="BTR_11_90_Q_2">#REF!</definedName>
    <definedName name="BTR_11_90_Q_3">#REF!</definedName>
    <definedName name="BTR_11_90_R_1">#REF!</definedName>
    <definedName name="BTR_11_90_R_2">#REF!</definedName>
    <definedName name="BTR_11_90_R_3">#REF!</definedName>
    <definedName name="BTR_5_90_A_1">[2]F!#REF!</definedName>
    <definedName name="BTR_5_90_A_2">[2]F!#REF!</definedName>
    <definedName name="BTR_5_90_A_3">[2]F!#REF!</definedName>
    <definedName name="BTR_5_90_B_1">[2]F!#REF!</definedName>
    <definedName name="BTR_5_90_B_2">[2]F!#REF!</definedName>
    <definedName name="BTR_5_90_B_3">[2]F!#REF!</definedName>
    <definedName name="BTR_5_90_C_1">[2]F!#REF!</definedName>
    <definedName name="BTR_5_90_C_2">[2]F!#REF!</definedName>
    <definedName name="BTR_5_90_C_3">[2]F!#REF!</definedName>
    <definedName name="BTR_5_90_D_1">[2]F!#REF!</definedName>
    <definedName name="BTR_5_90_D_2">[2]F!#REF!</definedName>
    <definedName name="BTR_5_90_D_3">[2]F!#REF!</definedName>
    <definedName name="BTR_5_90_E_1">[2]F!#REF!</definedName>
    <definedName name="BTR_5_90_E_2">[2]F!#REF!</definedName>
    <definedName name="BTR_5_90_E_3">[2]F!#REF!</definedName>
    <definedName name="BTR_5_90_F_1">[2]F!#REF!</definedName>
    <definedName name="BTR_5_90_F_2">[2]F!#REF!</definedName>
    <definedName name="BTR_5_90_F_3">[2]F!#REF!</definedName>
    <definedName name="BTR_5_90_FS_1">[2]F!#REF!</definedName>
    <definedName name="BTR_5_90_FS_2">[2]F!#REF!</definedName>
    <definedName name="BTR_5_90_FS_3">[2]F!#REF!</definedName>
    <definedName name="BTR_5_90_G_1">[2]F!#REF!</definedName>
    <definedName name="BTR_5_90_G_2">[2]F!#REF!</definedName>
    <definedName name="BTR_5_90_G_3">[2]F!#REF!</definedName>
    <definedName name="BTR_5_90_H_1">[2]F!#REF!</definedName>
    <definedName name="BTR_5_90_H_2">[2]F!#REF!</definedName>
    <definedName name="BTR_5_90_H_3">[2]F!#REF!</definedName>
    <definedName name="BTR_5_90_J_1">[2]F!#REF!</definedName>
    <definedName name="BTR_5_90_J_2">[2]F!#REF!</definedName>
    <definedName name="BTR_5_90_J_3">[2]F!#REF!</definedName>
    <definedName name="BTR_5_90_L_1">[2]F!#REF!</definedName>
    <definedName name="BTR_5_90_L_2">[2]F!#REF!</definedName>
    <definedName name="BTR_5_90_L_3">[2]F!#REF!</definedName>
    <definedName name="BTR_5_90_M_1">[2]F!#REF!</definedName>
    <definedName name="BTR_5_90_M_2">[2]F!#REF!</definedName>
    <definedName name="BTR_5_90_M_3">[2]F!#REF!</definedName>
    <definedName name="BTR_5_90_N_1">[2]F!#REF!</definedName>
    <definedName name="BTR_5_90_N_2">[2]F!#REF!</definedName>
    <definedName name="BTR_5_90_N_3">[2]F!#REF!</definedName>
    <definedName name="BTR_5_90_Q_1">[2]F!#REF!</definedName>
    <definedName name="BTR_5_90_Q_2">[2]F!#REF!</definedName>
    <definedName name="BTR_5_90_Q_3">[2]F!#REF!</definedName>
    <definedName name="BTR_5_90_R_1">[2]F!#REF!</definedName>
    <definedName name="BTR_5_90_R_2">[2]F!#REF!</definedName>
    <definedName name="BTR_5_90_R_3">[2]F!#REF!</definedName>
    <definedName name="BTRS_11_89_A_1">[2]E!#REF!</definedName>
    <definedName name="BTRS_11_89_A_2">[2]E!#REF!</definedName>
    <definedName name="BTRS_11_89_A_3">[2]E!#REF!</definedName>
    <definedName name="BTRS_11_89_B_1">[2]E!#REF!</definedName>
    <definedName name="BTRS_11_89_B_2">[2]E!#REF!</definedName>
    <definedName name="BTRS_11_89_B_3">[2]E!#REF!</definedName>
    <definedName name="BTRS_11_89_C_1">[2]E!#REF!</definedName>
    <definedName name="BTRS_11_89_C_2">[2]E!#REF!</definedName>
    <definedName name="BTRS_11_89_C_3">[2]E!#REF!</definedName>
    <definedName name="BTRS_11_89_D_1">[2]E!#REF!</definedName>
    <definedName name="BTRS_11_89_D_2">[2]E!#REF!</definedName>
    <definedName name="BTRS_11_89_D_3">[2]E!#REF!</definedName>
    <definedName name="BTRS_11_89_E_1">[2]E!#REF!</definedName>
    <definedName name="BTRS_11_89_E_2">[2]E!#REF!</definedName>
    <definedName name="BTRS_11_89_E_3">[2]E!#REF!</definedName>
    <definedName name="BTRS_11_89_F_1">[2]E!#REF!</definedName>
    <definedName name="BTRS_11_89_F_2">[2]E!#REF!</definedName>
    <definedName name="BTRS_11_89_F_3">[2]E!#REF!</definedName>
    <definedName name="BTRS_11_89_FS_1">[2]E!#REF!</definedName>
    <definedName name="BTRS_11_89_FS_2">[2]E!#REF!</definedName>
    <definedName name="BTRS_11_89_FS_3">[2]E!#REF!</definedName>
    <definedName name="BTRS_11_89_G_1">[2]E!#REF!</definedName>
    <definedName name="BTRS_11_89_G_2">[2]E!#REF!</definedName>
    <definedName name="BTRS_11_89_G_3">[2]E!#REF!</definedName>
    <definedName name="BTRS_11_89_J_1">[2]E!#REF!</definedName>
    <definedName name="BTRS_11_89_J_2">[2]E!#REF!</definedName>
    <definedName name="BTRS_11_89_J_3">[2]E!#REF!</definedName>
    <definedName name="BTRS_11_89_L_1">[2]E!#REF!</definedName>
    <definedName name="BTRS_11_89_L_2">[2]E!#REF!</definedName>
    <definedName name="BTRS_11_89_L_3">[2]E!#REF!</definedName>
    <definedName name="BTRS_11_89_M_1">[2]E!#REF!</definedName>
    <definedName name="BTRS_11_89_M_2">[2]E!#REF!</definedName>
    <definedName name="BTRS_11_89_M_3">[2]E!#REF!</definedName>
    <definedName name="BTRS_11_89_N_1">[2]E!#REF!</definedName>
    <definedName name="BTRS_11_89_N_2">[2]E!#REF!</definedName>
    <definedName name="BTRS_11_89_N_3">[2]E!#REF!</definedName>
    <definedName name="BTRS_11_89_Q_1">[2]E!#REF!</definedName>
    <definedName name="BTRS_11_89_Q_2">[2]E!#REF!</definedName>
    <definedName name="BTRS_11_89_Q_3">[2]E!#REF!</definedName>
    <definedName name="BTRS_11_89_R_1">[2]E!#REF!</definedName>
    <definedName name="BTRS_11_89_R_2">[2]E!#REF!</definedName>
    <definedName name="BTRS_11_89_R_3">[2]E!#REF!</definedName>
    <definedName name="BTRS_11_90_A_1">#REF!</definedName>
    <definedName name="BTRS_11_90_A_2">#REF!</definedName>
    <definedName name="BTRS_11_90_A_3">#REF!</definedName>
    <definedName name="BTRS_11_90_B_1">#REF!</definedName>
    <definedName name="BTRS_11_90_B_2">#REF!</definedName>
    <definedName name="BTRS_11_90_B_3">#REF!</definedName>
    <definedName name="BTRS_11_90_C_1">#REF!</definedName>
    <definedName name="BTRS_11_90_C_2">#REF!</definedName>
    <definedName name="BTRS_11_90_C_3">#REF!</definedName>
    <definedName name="BTRS_11_90_D_1">#REF!</definedName>
    <definedName name="BTRS_11_90_D_2">#REF!</definedName>
    <definedName name="BTRS_11_90_D_3">#REF!</definedName>
    <definedName name="BTRS_11_90_E_1">#REF!</definedName>
    <definedName name="BTRS_11_90_E_2">#REF!</definedName>
    <definedName name="BTRS_11_90_E_3">#REF!</definedName>
    <definedName name="BTRS_11_90_F_1">#REF!</definedName>
    <definedName name="BTRS_11_90_F_2">#REF!</definedName>
    <definedName name="BTRS_11_90_F_3">#REF!</definedName>
    <definedName name="BTRS_11_90_FS_1">#REF!</definedName>
    <definedName name="BTRS_11_90_FS_2">#REF!</definedName>
    <definedName name="BTRS_11_90_FS_3">#REF!</definedName>
    <definedName name="BTRS_11_90_G_1">#REF!</definedName>
    <definedName name="BTRS_11_90_G_2">#REF!</definedName>
    <definedName name="BTRS_11_90_G_3">#REF!</definedName>
    <definedName name="BTRS_11_90_J_1">#REF!</definedName>
    <definedName name="BTRS_11_90_J_2">#REF!</definedName>
    <definedName name="BTRS_11_90_J_3">#REF!</definedName>
    <definedName name="BTRS_11_90_L_1">#REF!</definedName>
    <definedName name="BTRS_11_90_L_2">#REF!</definedName>
    <definedName name="BTRS_11_90_L_3">#REF!</definedName>
    <definedName name="BTRS_11_90_M_1">#REF!</definedName>
    <definedName name="BTRS_11_90_M_2">#REF!</definedName>
    <definedName name="BTRS_11_90_M_3">#REF!</definedName>
    <definedName name="BTRS_11_90_N_1">#REF!</definedName>
    <definedName name="BTRS_11_90_N_2">#REF!</definedName>
    <definedName name="BTRS_11_90_N_3">#REF!</definedName>
    <definedName name="BTRS_11_90_Q_1">#REF!</definedName>
    <definedName name="BTRS_11_90_Q_2">#REF!</definedName>
    <definedName name="BTRS_11_90_Q_3">#REF!</definedName>
    <definedName name="BTRS_11_90_R_1">#REF!</definedName>
    <definedName name="BTRS_11_90_R_2">#REF!</definedName>
    <definedName name="BTRS_11_90_R_3">#REF!</definedName>
    <definedName name="BTRS_5_90_3_1">[2]F!#REF!</definedName>
    <definedName name="BTRS_5_90_A_1">[2]F!#REF!</definedName>
    <definedName name="BTRS_5_90_A_2">[2]F!#REF!</definedName>
    <definedName name="BTRS_5_90_A_3">[2]F!#REF!</definedName>
    <definedName name="BTRS_5_90_B_1">[2]F!#REF!</definedName>
    <definedName name="BTRS_5_90_B_2">[2]F!#REF!</definedName>
    <definedName name="BTRS_5_90_B_3">[2]F!#REF!</definedName>
    <definedName name="BTRS_5_90_C_1">[2]F!#REF!</definedName>
    <definedName name="BTRS_5_90_C_2">[2]F!#REF!</definedName>
    <definedName name="BTRS_5_90_C_3">[2]F!#REF!</definedName>
    <definedName name="BTRS_5_90_D_1">[2]F!#REF!</definedName>
    <definedName name="BTRS_5_90_D_2">[2]F!#REF!</definedName>
    <definedName name="BTRS_5_90_D_3">[2]F!#REF!</definedName>
    <definedName name="BTRS_5_90_E_1">[2]F!#REF!</definedName>
    <definedName name="BTRS_5_90_E_2">[2]F!#REF!</definedName>
    <definedName name="BTRS_5_90_E_3">[2]F!#REF!</definedName>
    <definedName name="BTRS_5_90_F_1">[2]F!#REF!</definedName>
    <definedName name="BTRS_5_90_F_2">[2]F!#REF!</definedName>
    <definedName name="BTRS_5_90_F_3">[2]F!#REF!</definedName>
    <definedName name="BTRS_5_90_FS_1">[2]F!#REF!</definedName>
    <definedName name="BTRS_5_90_FS_2">[2]F!#REF!</definedName>
    <definedName name="BTRS_5_90_FS_3">[2]F!#REF!</definedName>
    <definedName name="BTRS_5_90_G_1">[2]F!#REF!</definedName>
    <definedName name="BTRS_5_90_G_2">[2]F!#REF!</definedName>
    <definedName name="BTRS_5_90_G_3">[2]F!#REF!</definedName>
    <definedName name="BTRS_5_90_J_1">[2]F!#REF!</definedName>
    <definedName name="BTRS_5_90_J_2">[2]F!#REF!</definedName>
    <definedName name="BTRS_5_90_J_3">[2]F!#REF!</definedName>
    <definedName name="BTRS_5_90_L_1">[2]F!#REF!</definedName>
    <definedName name="BTRS_5_90_L_2">[2]F!#REF!</definedName>
    <definedName name="BTRS_5_90_L_3">[2]F!#REF!</definedName>
    <definedName name="BTRS_5_90_M_1">[2]F!#REF!</definedName>
    <definedName name="BTRS_5_90_M_2">[2]F!#REF!</definedName>
    <definedName name="BTRS_5_90_M_3">[2]F!#REF!</definedName>
    <definedName name="BTRS_5_90_N_1">[2]F!#REF!</definedName>
    <definedName name="BTRS_5_90_N_2">[2]F!#REF!</definedName>
    <definedName name="BTRS_5_90_N_3">[2]F!#REF!</definedName>
    <definedName name="BTRS_5_90_Q_1">[2]F!#REF!</definedName>
    <definedName name="BTRS_5_90_Q_2">[2]F!#REF!</definedName>
    <definedName name="BTRS_5_90_Q_3">[2]F!#REF!</definedName>
    <definedName name="BTRS_5_90_R_1">[2]F!#REF!</definedName>
    <definedName name="BTRS_5_90_R_2">[2]F!#REF!</definedName>
    <definedName name="BTRS_5_90_R_3">[2]F!#REF!</definedName>
    <definedName name="CASH">#REF!</definedName>
    <definedName name="CFA">#REF!</definedName>
    <definedName name="CFI">#REF!</definedName>
    <definedName name="cntrl">'[10]Chg Control'!$A$3:$AU$556</definedName>
    <definedName name="CONSOL">#REF!</definedName>
    <definedName name="COPSds">[7]COPsDS!$A$8:$F$64</definedName>
    <definedName name="cr">#REF!</definedName>
    <definedName name="d">[7]COPsDS!$A$8:$F$64</definedName>
    <definedName name="Data">#REF!</definedName>
    <definedName name="_xlnm.Database">#REF!</definedName>
    <definedName name="DAY_OF_MONTH_91">#REF!</definedName>
    <definedName name="dmonthtot">#REF!</definedName>
    <definedName name="DR_Listing_Per_GO_Wk_ERICYU">#REF!</definedName>
    <definedName name="DTFds">[7]DTFds!$A$8:$D$37</definedName>
    <definedName name="dweekday">#REF!</definedName>
    <definedName name="dweekend">#REF!</definedName>
    <definedName name="End_Bal">#REF!</definedName>
    <definedName name="ENG">#REF!</definedName>
    <definedName name="ESTSUM">#REF!</definedName>
    <definedName name="EXTRA">#REF!</definedName>
    <definedName name="Extra_Pay">#REF!</definedName>
    <definedName name="f">"V2010-12-31"</definedName>
    <definedName name="fertg">[4]Details!#REF!</definedName>
    <definedName name="fff">'[3]Centralized Electronics - 1NN:27 HR Expand Safety Training'!$H$79</definedName>
    <definedName name="Full_Print">#REF!</definedName>
    <definedName name="FYxxxx">#REF!</definedName>
    <definedName name="g">[7]TBTAjrDS!$A$9:$D$38</definedName>
    <definedName name="Header_Row">ROW(#REF!)</definedName>
    <definedName name="IDN">#REF!</definedName>
    <definedName name="IFN">#REF!</definedName>
    <definedName name="Impl">#REF!</definedName>
    <definedName name="inc">#REF!</definedName>
    <definedName name="Int">#REF!</definedName>
    <definedName name="Interest_Rate">#REF!</definedName>
    <definedName name="IRT">#REF!</definedName>
    <definedName name="June" hidden="1">{#N/A,#N/A,TRUE,"Flash"}</definedName>
    <definedName name="KEY">#REF!</definedName>
    <definedName name="Last_Row">IF(Values_Entered,Header_Row+Number_of_Payments,Header_Row)</definedName>
    <definedName name="Last_Row2">IF([0]!Values_Entered,Header_Row+[0]!Number_of_Payments,Header_Row)</definedName>
    <definedName name="Loan_Amount">#REF!</definedName>
    <definedName name="Loan_Start">#REF!</definedName>
    <definedName name="Loan_Years">#REF!</definedName>
    <definedName name="LYN">#REF!</definedName>
    <definedName name="Mar">#REF!</definedName>
    <definedName name="Month">[11]Input!$C$31:$C$54</definedName>
    <definedName name="MOW_Track_Supervisor">#REF!</definedName>
    <definedName name="new_employees">#REF!</definedName>
    <definedName name="nk">[12]TB_disbtribution!#REF!</definedName>
    <definedName name="Num_Pmt_Per_Year">#REF!</definedName>
    <definedName name="Number_of_Payments">MATCH(0.01,End_Bal,-1)+1</definedName>
    <definedName name="NvsASD">"V2009-12-31"</definedName>
    <definedName name="NvsAutoDrillOk">"VY"</definedName>
    <definedName name="NvsElapsedTime">0.0000694444461259991</definedName>
    <definedName name="NvsEndTime">39843.6165162037</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"V1901-01-01"</definedName>
    <definedName name="NvsPanelSetid">"VSHARE"</definedName>
    <definedName name="NvsReqBU">"VNYCTR"</definedName>
    <definedName name="NvsReqBUOnly">"VY"</definedName>
    <definedName name="NvsTransLed">"VN"</definedName>
    <definedName name="NvsTreeASD">"V2009-12-31"</definedName>
    <definedName name="NvsValTbl.ACCOUNT">"GL_ACCOUNT_TBL"</definedName>
    <definedName name="NvsValTbl.BUDGET_REF">"BUD_REF_TBL"</definedName>
    <definedName name="NvsValTbl.BUSINESS_UNIT">"BP_BU_UNIT_VW"</definedName>
    <definedName name="NvsValTbl.DEPTID">"DEPARTMENT_TBL"</definedName>
    <definedName name="NvsValTbl.LEDGER">"LED_DEFN_TBL"</definedName>
    <definedName name="NvsValTbl.OPERATING_UNIT">"OPER_UNIT_TBL"</definedName>
    <definedName name="NvsValTbl.PF_SCENARIO_ID">"PF_SCENARIO_VW"</definedName>
    <definedName name="NvsValTbl.PRODUCT">"PRODUCT_D00"</definedName>
    <definedName name="NvsValTbl.PRODUCT_ID">"PRODUCT_D00"</definedName>
    <definedName name="NvsValTbl.SCENARIO">"PF_SCENARIO_DFN"</definedName>
    <definedName name="NYCERS">#REF!</definedName>
    <definedName name="OA15825A">#REF!</definedName>
    <definedName name="OAIDP">#REF!</definedName>
    <definedName name="ohtab">#REF!</definedName>
    <definedName name="ohtab3">#REF!</definedName>
    <definedName name="OPR">#REF!</definedName>
    <definedName name="OT">[4]Details!#REF!</definedName>
    <definedName name="othersheetNvsValTbl.Business_Unit">"BUS_UNIT_TBL_GL"</definedName>
    <definedName name="Pay_Date">#REF!</definedName>
    <definedName name="PAY_HRS">[2]B!#REF!</definedName>
    <definedName name="Pay_Num">#REF!</definedName>
    <definedName name="Payment_Date">DATE(YEAR(Loan_Start),MONTH(Loan_Start)+Payment_Number,DAY(Loan_Start))</definedName>
    <definedName name="PER">#REF!</definedName>
    <definedName name="POL">#REF!</definedName>
    <definedName name="Princ">#REF!</definedName>
    <definedName name="print">#REF!</definedName>
    <definedName name="_xlnm.Print_Area" localSheetId="0">'Consolidated Variance Data'!$B$1:$L$59</definedName>
    <definedName name="_xlnm.Print_Area">#REF!</definedName>
    <definedName name="Print_Area_MI">#REF!</definedName>
    <definedName name="Print_Area_Reset">OFFSET(Full_Print,0,0,Last_Row)</definedName>
    <definedName name="_xlnm.Print_Titles" localSheetId="0">'Consolidated Variance Data'!$1:$11</definedName>
    <definedName name="RBN">#REF!</definedName>
    <definedName name="RBU">#REF!</definedName>
    <definedName name="RCRS">[2]A!#REF!</definedName>
    <definedName name="REALTIME">#REF!</definedName>
    <definedName name="Recover">[13]Macro1!$A$62</definedName>
    <definedName name="RID">#REF!</definedName>
    <definedName name="ROFDETAIL">#REF!</definedName>
    <definedName name="RTO_Conductor">#REF!</definedName>
    <definedName name="Scenario">[11]Input!$C$18:$C$21</definedName>
    <definedName name="Sched_Pay">#REF!</definedName>
    <definedName name="Scheduled_Extra_Payments">#REF!</definedName>
    <definedName name="Scheduled_Interest_Rate">#REF!</definedName>
    <definedName name="Scheduled_Monthly_Payment">#REF!</definedName>
    <definedName name="SD">#REF!</definedName>
    <definedName name="SFD">#REF!</definedName>
    <definedName name="SFN">#REF!</definedName>
    <definedName name="SFV">#REF!</definedName>
    <definedName name="SH1_S">[2]A!#REF!</definedName>
    <definedName name="SH1_S_SH2_S_SH3">[2]A!#REF!</definedName>
    <definedName name="SH2_S">[2]B!#REF!</definedName>
    <definedName name="SH3_S">#REF!</definedName>
    <definedName name="SH4_L">#REF!</definedName>
    <definedName name="SH4_S">[2]E!#REF!</definedName>
    <definedName name="SH5_S">[2]F!#REF!</definedName>
    <definedName name="SH6_S">#REF!</definedName>
    <definedName name="SH7_L">#REF!</definedName>
    <definedName name="SR">#REF!</definedName>
    <definedName name="ss">[4]Details!#REF!</definedName>
    <definedName name="subprt">#REF!</definedName>
    <definedName name="TA15825A">#REF!</definedName>
    <definedName name="Table_IV">#REF!</definedName>
    <definedName name="Table_V">#REF!</definedName>
    <definedName name="Table_VI">#REF!</definedName>
    <definedName name="TableName">"Dummy"</definedName>
    <definedName name="TAIDP">#REF!</definedName>
    <definedName name="TAOA">#REF!</definedName>
    <definedName name="tb">[7]TranspDS!$A$8:$D$37</definedName>
    <definedName name="TBTAjrDS">[7]TBTAjrDS!$A$9:$D$38</definedName>
    <definedName name="TBTAsrDS">[7]TBTAsrDS!$A$9:$D$38</definedName>
    <definedName name="Total_Interest">#REF!</definedName>
    <definedName name="Total_Pay">#REF!</definedName>
    <definedName name="Total_Payment">Scheduled_Payment+Extra_Payment</definedName>
    <definedName name="TotPos03">'[3]Centralized Electronics - 1NN:27 HR Expand Safety Training'!$B$39</definedName>
    <definedName name="TotPos04">'[3]Centralized Electronics - 1NN:27 HR Expand Safety Training'!$C$39</definedName>
    <definedName name="TotPos05">'[3]Centralized Electronics - 1NN:27 HR Expand Safety Training'!$D$39</definedName>
    <definedName name="TotPos06">'[3]Centralized Electronics - 1NN:27 HR Expand Safety Training'!$E$39</definedName>
    <definedName name="TotPos07">'[3]Centralized Electronics - 1NN:27 HR Expand Safety Training'!$F$39</definedName>
    <definedName name="TotPos08">'[3]Centralized Electronics - 1NN:27 HR Expand Safety Training'!$G$39</definedName>
    <definedName name="TotPos09">'[3]Centralized Electronics - 1NN:27 HR Expand Safety Training'!$H$39</definedName>
    <definedName name="TranspDS">[7]TranspDS!$A$8:$D$37</definedName>
    <definedName name="Values_Entered">IF(Loan_Amount*Interest_Rate*Loan_Years*Loan_Start&gt;0,1,0)</definedName>
    <definedName name="Version">[11]Input!$C$56:$C$62</definedName>
    <definedName name="WD">#REF!</definedName>
    <definedName name="wrn.Flash." localSheetId="0" hidden="1">{#N/A,#N/A,TRUE,"Flash"}</definedName>
    <definedName name="wrn.Flash." hidden="1">{#N/A,#N/A,TRUE,"Flash"}</definedName>
    <definedName name="x">"V2006-12-31"</definedName>
    <definedName name="xxx">[4]Details!#REF!</definedName>
    <definedName name="xxxx" localSheetId="0" hidden="1">{#N/A,#N/A,TRUE,"Flash"}</definedName>
    <definedName name="xxxx" hidden="1">{#N/A,#N/A,TRUE,"Flash"}</definedName>
    <definedName name="Years">[11]Input!$C$24:$C$29</definedName>
    <definedName name="z">38762.5848726852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58" i="64" l="1"/>
  <c r="E58" i="64"/>
  <c r="B4" i="64" l="1"/>
  <c r="L7" i="64" s="1"/>
</calcChain>
</file>

<file path=xl/sharedStrings.xml><?xml version="1.0" encoding="utf-8"?>
<sst xmlns="http://schemas.openxmlformats.org/spreadsheetml/2006/main" count="205" uniqueCount="125">
  <si>
    <t>METROPOLITAN TRANSPORTATION AUTHORITY</t>
  </si>
  <si>
    <t>($ in millions)</t>
  </si>
  <si>
    <t>Pensions</t>
  </si>
  <si>
    <t>Other Fringe Benefits</t>
  </si>
  <si>
    <t>Reimbursable Overhead</t>
  </si>
  <si>
    <t>Insurance</t>
  </si>
  <si>
    <t>Fuel</t>
  </si>
  <si>
    <t>Depreciation</t>
  </si>
  <si>
    <t>Environmental Remediation</t>
  </si>
  <si>
    <t>Debt Service</t>
  </si>
  <si>
    <t>Nonreimb</t>
  </si>
  <si>
    <t>or Reimb</t>
  </si>
  <si>
    <t>Reason for Variance</t>
  </si>
  <si>
    <t>$</t>
  </si>
  <si>
    <t>%</t>
  </si>
  <si>
    <t>NR</t>
  </si>
  <si>
    <t>No variance.</t>
  </si>
  <si>
    <t>R</t>
  </si>
  <si>
    <t>Generic Revenue 
or Expense Category</t>
  </si>
  <si>
    <t>*</t>
  </si>
  <si>
    <t>Claims</t>
  </si>
  <si>
    <t>Other Expense Adjustments</t>
  </si>
  <si>
    <t>Paratransit Service Contracts</t>
  </si>
  <si>
    <t>Maintenance and Other Operating Contracts</t>
  </si>
  <si>
    <t>Professional Service Contracts</t>
  </si>
  <si>
    <t>Materials &amp; Supplies</t>
  </si>
  <si>
    <t>Other Business Expenses</t>
  </si>
  <si>
    <t xml:space="preserve">Subsidies </t>
  </si>
  <si>
    <t>Favorable</t>
  </si>
  <si>
    <t>(Unfavorable)</t>
  </si>
  <si>
    <t>Farebox Revenue</t>
  </si>
  <si>
    <t>Vehicle Toll Revenue</t>
  </si>
  <si>
    <t>Other Operating Revenue</t>
  </si>
  <si>
    <t>Capital &amp; Other Reimbursements</t>
  </si>
  <si>
    <t xml:space="preserve">Payroll </t>
  </si>
  <si>
    <t>Overtime</t>
  </si>
  <si>
    <t>Health and Welfare</t>
  </si>
  <si>
    <t>OPEB Current Payment</t>
  </si>
  <si>
    <t>Electric Power</t>
  </si>
  <si>
    <t>Variance due to timing differences in project completions.</t>
  </si>
  <si>
    <t>OPEB - Current Payment</t>
  </si>
  <si>
    <t>Agency variances were minor.</t>
  </si>
  <si>
    <t>GASB 68 Pension Adjustment</t>
  </si>
  <si>
    <t>OPEB Liability Adjustment</t>
  </si>
  <si>
    <t>Reimbursable revenue and expense activity are primarily influenced by the nature and timing of project activity. Accordingly, variances reflect the impact of the aforementioned influences as well as changes in reimbursement and vacancy assumptions, refinements to project scheduling, as well as project delays/accelerations. At MTAHQ, impacts reflect reimbursable directed patrol (police coverage) requirements. The following lists the major contributors of the variance by Agency.</t>
  </si>
  <si>
    <t>B80:W81</t>
  </si>
  <si>
    <t>GASB 75 Pension Adjustment</t>
  </si>
  <si>
    <t xml:space="preserve">The GASB adjustment reflects the value associated with the unfunded accrued liability for post-employment health benefits. </t>
  </si>
  <si>
    <t>CONSOLIDATED ACCRUAL STATEMENT OF OPERATIONS BY CATEGORY</t>
  </si>
  <si>
    <t>EXPLANATION OF VARIANCES BETWEEN ADOPTED BUDGET AND ACTUAL - ACCRUAL BASIS</t>
  </si>
  <si>
    <t xml:space="preserve">Lower expenses reflect fewer trips and the timing of support costs. </t>
  </si>
  <si>
    <t>Lower expenses reflect fewer trips and the timing of support costs.</t>
  </si>
  <si>
    <t xml:space="preserve">Agency variances were minor. </t>
  </si>
  <si>
    <t>JUNE</t>
  </si>
  <si>
    <t>The factors highlighted for the month continue, but with favorable variances of $487.5M at NYCT, $37.8M at MTA Bus, $30.6M at the LIRR, and $14.2M at MNR.</t>
  </si>
  <si>
    <t xml:space="preserve">The unfavorable outcome primarily reflects lower GCT retail and advertising revenues ($2.8M) at MNR, lower student fare reimbursements, insurance recoveries, and other contract services ($0.8M) at MTA Bus, and lower revenues ($0.7M) at NYCT. Partially offsetting these results was a favorable outcome primarily reflecting the timing of income from E-ZPass administrative fees, $1.3M at B&amp;T.  </t>
  </si>
  <si>
    <t xml:space="preserve">YTD underruns primarily reflect unfavorable variances of ($25.7M) at FMTAC reflecting a negative shift in the market value of the invested asset portfolio,  ($15.6M) at MTA HQ reflects an accounting entry incorrectly booked to the agency in February that will be reversed later this year, ($9.8M) at NYCT due to underruns in Paratransit reimbursements and MetroCard surcharges, ($9.8M) at MNR mostly continues as reported for the month and also includes lower parking revenue, ($7.1M) at MTA Bus reflects the drivers for the month and includes lower advertising revenue, ($1.9M) at MTAC&amp;D due to the timing of rental payments as well as tenant revenue losses stemming from the pandemic, and ($0.9M) at SIR due to underruns in student fare reimbursements.  These unfavorable results were partly offset by favorable outcomes of $5.3M at B&amp;T, reflecting a  continuation of the driver referenced for the month, and the timing of rental revenue and higher miscellaneous revenue, $0.5M at the LIRR.  </t>
  </si>
  <si>
    <t>The unfavorable outcome of ($31.7M) at NYCT was primarily driven by higher vacancy coverage requirements and snowstorm response earlier in the year. However, this was partially offset by overall savings resulting from lower OT needs for programmatic/routine maintenance, revised scheduled service needs, and lower safety-related coverage.  Costs at MTA Bus were lower by $8.0M due to the factors highlighted for the month, and expenses at the LIRR were favorable by $6.0M due to lower programmatic/routine maintenance and scheduled/unscheduled service. Underruns at MNR of $4.2M reflected revised schedules, improved Transportation availability, and lower vacancy coverage in Maintenance of Equipment and Customer Service.  At MTA HQ, lower expenses of $2.5M were due to reduced coverage needs by the MTAPD, and lower costs at B&amp;T of $1.4M primarily due to continued scheduling, deployment, and managerial efficiencies, as well as the deferral of non-critical maintenance work.  (See overtime variance analysis charts for more detail.)</t>
  </si>
  <si>
    <t>NYCT, MTA HQ, and MTA Bus were unfavorable by ($25.8M), ($0.8M), and ($0.8M), respectively, due to timing. These results were partially offset by a favorable variance of $1.5M at the LIRR due to fewer retirees and lower rates.</t>
  </si>
  <si>
    <t>NYCT was favorable by $38.0M due to lower prescription drug and insurance carrier rates and timing. Factors highlighted for the month continue at the LIRR with a favorable result of $8.4M. These results were partially offset by unfavorable variances of ($2.3M) at MNR due to a higher number of retirees, ($1.3M) at MTA Bus due to timing, and ($0.9M) at MTA HQ due to higher payments.</t>
  </si>
  <si>
    <t>NYCT was favorable by $4.0M mainly due to lower Worker's Compensation expenses. The LIRR was favorable by $1.9M due to lower Railroad Retirement Taxes. MTA Bus was favorable by $1.1M due to the timing of interagency billing, lower Worker's Compensation, Health and Benefit Trust and Medicare expenses.  In addition, vacancies were responsible for the favorable variance of $0.5M at MTA HQ.</t>
  </si>
  <si>
    <t>NYCT was favorable by $0.7M due to timing. Other Agency variances were minor.</t>
  </si>
  <si>
    <t xml:space="preserve">FMTAC was unfavorable by ($10.1M) due to timing. This result was partially offset by favorable variances of $4.5M and $0.9M at NYCT, and MTA Bus, respectively, due to timing, $2.8M at the LIRR due to lower liability insurance, and $1.6M at MNR due to lower premiums.   </t>
  </si>
  <si>
    <t>Timing differences in project completions and assets reaching beneficial use resulted in unfavorable variances of ($8.8M) at NYCT, ($5.2M) at MNR, ($3.8M) at the LIRR and ($2.0M) at B&amp;T, and favorable variances of $2.4M at MTA HQ and $0.6M at MTA Bus.</t>
  </si>
  <si>
    <t>Timing differences in project completions and assets reaching beneficial use resulted in unfavorable variances of ($46.0M) at NYCT, ($20.1M) at MNR, ($15.3M) at the LIRR and ($10.7M) at B&amp;T, and favorable variances of $14.1M at MTA HQ, and $2.9M at MTA Bus.</t>
  </si>
  <si>
    <t>Reflects the impact of a Generally Accepted Accounting Principles (GAAP) change in OPEB liability (GASB 75). NYCT, MTA Bus and MNR were favorable by $10.0M, $5.8M and $0.7M, respectively.</t>
  </si>
  <si>
    <t>Reflects the impact of a Generally Accepted Accounting Principles (GAAP) change in OPEB liability (GASB 75). MTA Bus, NYCT, SIR and MNR were favorable by $34.6M, $1.4M, $1.0M and $0.5M, respectively.</t>
  </si>
  <si>
    <t>Reflects Agencies' adjustments to account for net pension liability. NYCT, MTA Bus and MNR were favorable by $19.3M, $3.7M, and $3.6M, respectively.</t>
  </si>
  <si>
    <t>Reflects Agencies' adjustments to account for net pension liability. NYCT, MTA Bus, and MNR were favorable by $23.2M, $21.8M, and $7.9M, respectively.</t>
  </si>
  <si>
    <t>Favorable variances: $2.1M at NYCT, $1.8M at the LIRR, and $0.5M at MNR. (See overtime variance analysis charts for more detail)</t>
  </si>
  <si>
    <t xml:space="preserve">Favorable variance: $0.5M at both the LIRR and MNR. </t>
  </si>
  <si>
    <t xml:space="preserve">Favorable variances: $1.8M at MNR, $1.3M at NYCT, $1.2M at MTAC&amp;D and $0.7M at MTA Bus. Unfavorable variance: ($1.3M) at B&amp;T.
</t>
  </si>
  <si>
    <t xml:space="preserve">Favorable variance: $1.3M at NYCT.
</t>
  </si>
  <si>
    <t>Favorable variance: $2.8M at NYCT. Other Agency variances were minor.</t>
  </si>
  <si>
    <t xml:space="preserve">Favorable variances: $15.5M at NYCT, $0.9M at MNR, $0.8M at SIR, and $0.7M at MTAC&amp;D. Unfavorable variances: ($1.1M) at the LIRR and ($0.6M) at B&amp;T.
</t>
  </si>
  <si>
    <t>Favorable variance: $0.9M at the LIRR. Unfavorable variance: ($0.8M) at the MNR</t>
  </si>
  <si>
    <t>Favorable variance: $1.9M at NYCT. Other Agency variances were minor.</t>
  </si>
  <si>
    <t xml:space="preserve">Passenger revenue was higher at NYCT, the LIRR, MTA Bus and MNR by $102.5M, $9.9M, $7.5M, and $7.3M, respectively, mainly due to higher ridership. </t>
  </si>
  <si>
    <t>NYCT was ($3.7M) unfavorable primarily due to higher vacancy coverage. Underruns partially offset the unfavorable results of $1.3M at MTA Bus due to lower unscheduled service resulting from less traffic and service, lower COVID-related cleaning and programmatic maintenance, and $1.1M at the LIRR due to lower scheduled/unscheduled service and maintenance. (See overtime variance analysis charts for more details.)</t>
  </si>
  <si>
    <r>
      <t xml:space="preserve">NYCT was favorable by $14.1M largely due to timing. </t>
    </r>
    <r>
      <rPr>
        <sz val="12"/>
        <color theme="1"/>
        <rFont val="Arial"/>
        <family val="2"/>
      </rPr>
      <t>MTA HQ</t>
    </r>
    <r>
      <rPr>
        <sz val="12"/>
        <rFont val="Arial"/>
        <family val="2"/>
      </rPr>
      <t>, the LIRR, and B&amp;T were favorable by $1.5M, $0.8M, and $0.7M, respectively, due to vacancies. MTA Bus was favorable by $2.4M due to lower medical and hospitalization expenses.</t>
    </r>
  </si>
  <si>
    <t>Factors highlighted for the month continue at the LIRR, MTA Bus, and MTA HQ with favorable results of $7.6M, $4.8M, and $3.3M, respectively. NYCT was favorable by $23.9M mainly due to revised accruals for the Worker's Compensation reserve. In addition, B&amp;T was favorable by $1.5M due to vacancies.</t>
  </si>
  <si>
    <t>Higher card fees were mainly responsible for the unfavorable variance of ($4.2M) at NYCT. The LIRR was unfavorable by ($2.3M) mainly due to higher bad debt. Partially offsetting these results was a favorable variance of $6.2M at MTA HQ mainly due to timing.</t>
  </si>
  <si>
    <t xml:space="preserve">MTA HQ and B&amp;T were favorable by $3.1M and $1.9M, respectively, mainly due to timing. The LIRR was favorable by $2.0M mainly due to lower credit/debit card fees, the timing of miscellaneous expenses, and higher restitution of property damages. In addition, MTA Bus was $1.0M favorable due to lower print and stationery supplies and the timing of Automatic Fare Collection (AFC) fees, payroll mobility taxes, and other miscellaneous expenses. Partially offsetting these results were unfavorable variances of ($5.8M) at NYCT due to factors highlighted for the month, and ($1.2M) at MNR mostly due to higher subsidy payments for West-of-Hudson service and lower Amtrak recoveries.    </t>
  </si>
  <si>
    <t>Favorable variances: $13.6M at NYCT, $4.5M at the LIRR, and $1.7M at MNR. Unfavorable variance: ($2.3M) at MTA HQ. (See overtime variance analysis charts for more detail.)</t>
  </si>
  <si>
    <t>Factors highlighted for the month continue at NYCT (as well as favorable prescription drug rates, insurance carrier rates, the timing of rebates, and vacancies), the LIRR, MTA HQ, B&amp;T, and MTA Bus with favorable results of $73.8M, $7.8M, $7.6M, $4.7M, and $2.9M, respectively. In addition, SIR was favorable by $1.3M due to prescription drug contract rebates and vacancies. Partially offsetting these results was an unfavorable variance of ($2.7M) at MNR due to higher rates.</t>
  </si>
  <si>
    <t>Traffic volume exceeded projected levels, and also reflects additional revenues from the April 11th toll rate increase of six percent which is estimated to be $19.3M in June.</t>
  </si>
  <si>
    <t>Traffic volume exceeded projected levels, and also reflects additional revenues from the April 11th toll rate increase of six percent, which is estimated to be $37.8M YTD.</t>
  </si>
  <si>
    <t xml:space="preserve">Vacancies primarily contributed to the favorable outcomes of $5.9M at NYCT, $4.9M at the LIRR, $3.4M at MTA HQ, and $1.1M at B&amp;T. Partially offsetting these results was an unfavorable ($1.2M) variance at MTA Bus reflecting higher vacation payments, cash payouts of sick and personal time, and lower attrition. </t>
  </si>
  <si>
    <t>The MTA-wide hiring freeze, while relaxed, continues to generate substantial vacancy savings at NYCT, the LIRR, MTA HQ, B&amp;T, MTAC&amp;D, and SIR–with variances of $45.0M, $27.0M, $20.5M, $4.7M, $1.0M and $1.0M, respectively. Partially offsetting these results were unfavorable outcomes of ($4.6M) at MTA Bus, reflecting the same monthly drivers, and ($1.4M) at MNR reflecting the timing of retiree payouts.</t>
  </si>
  <si>
    <t xml:space="preserve">NYCT was $10.8M favorable mainly reflecting the favorable timing of reimbursable pension charge credits. The favorable $4.1M variance at MTA HQ was mainly due to the impact of hiring restrictions, and B&amp;T was $0.6M favorable primarily due to lower than allocated capital reimbursement offsets. Partially offsetting these results were unfavorable variances of ($4.5M) at the LIRR due to COVID-19 death benefits and an over-estimated allocation to the reimbursable budget, and ($1.3M) at MNR primarily due to a catch-up adjustment for higher-than-budgeted pension rates and COVID-19 death benefits. </t>
  </si>
  <si>
    <t xml:space="preserve">The drivers of the YTD variances for MTA HQ, NYCT and B&amp;T are mainly the same as those noted for the month, however, YTD favorable variances are $10.2M, $5.5M and $4.1M, respectively. MTA Bus was $1.9M favorable primarily due to timing, partially offset by COVID-19 death benefits. Partially offsetting these results were unfavorable variances of ($8.9M) at the LIRR and ($5.0M) at MNR mainly due to the same drivers noted for the month. </t>
  </si>
  <si>
    <t xml:space="preserve">The unfavorable outcome primarily reflects lower project activity with variances of ($5.1M) at NYCT, ($2.8M) at MNR, ($1.1M) at MTA HQ, and ($0.6M) at B&amp;T for timing. However, a favorable timing variance of $1.8M at the LIRR partially offset these outcomes. </t>
  </si>
  <si>
    <t>Drivers of the YTD unfavorable outcomes continue as reported for the month, but with unfavorable variances of ($31.2) at NYCT, ($9.1M) at MNR, ($4.0M) at MTA HQ, and ($3.2M) at B&amp;T, respectively, Additionally, MTAC&amp;D was ($0.8M) unfavorable due to timing. Partially offsetting these results were favorable outcomes of $11.9M at the LIRR and $0.6M at MTA Bus, both due to timing.</t>
  </si>
  <si>
    <t xml:space="preserve">Lower consumption contributed to the favorable outcomes of $1.1M at the LIRR, $0.9M at NYCT, and $0.7M at MNR. Additionally, MTAC&amp;D was $0.7M favorable due to timing. </t>
  </si>
  <si>
    <t>The favorable outcome continues as noted for the month, but with a favorable variances of $20.9M at NYCT, $4.6M at the LIRR, and $1.0M at MTA C&amp;D. SIR was $0.5M favorable due to timing. Other Agency variances were minor.</t>
  </si>
  <si>
    <t>Higher prices were the primary reason for unfavorable variances of ($1.2M) at NYCT and ($0.6M) at the LIRR. Other Agency variances were minor.</t>
  </si>
  <si>
    <t>MTA Bus was $3.2M favorable primarily due to CNG retroactive billing adjustments, partially offset by higher prices. NYCT was favorable by $2.7M mainly due to lower consumption, partially offset by higher prices.  Partially offsetting these results was an unfavorable variance of ($2.0M) at the LIRR primarily due to higher prices.</t>
  </si>
  <si>
    <t>NYCT was $37.8M favorable due to an accrual adjustment. Timing was largely responsible for the favorable variances of $1.8M each at MTA Bus and FMTAC. MTA HQ was $0.5M favorable mainly due to a lower level of claims expense. Other Agency variances were minor.</t>
  </si>
  <si>
    <t>The drivers of the YTD variances for NYCT, FMTAC, MTA Bus and MTA HQ are mainly the same as those noted for the month, however, YTD favorable variances are $37.5M, $12.0M, $10.7M and $1.0M, respectively. The LIRR was $0.9M favorable primarily due to a decrease in corporate reserves, and MNR was $0.5M favorable due to a lower passenger claims provision.</t>
  </si>
  <si>
    <t xml:space="preserve">The overall favorable outcome was mainly attributable to timing, resulting in lower costs of $12.2M at MTA HQ mainly due to the timing of maintenance and repairs (which includes Gowanus High Occupancy Vehicle (HOV)), real estate rentals, janitorial services and IT telephone services; $4.6M at MTAC&amp;D due to the timing of facility service invoices (security, janitorial and maintenance and repairs) at 2 Broadway and other locations; $4.0M at B&amp;T primarily for major maintenance and painting, E-ZPass customer service center expenses and E-ZPass tags; $1.8M at MTA Bus mainly due to facility maintenance, security, bus technology, farebox maintenance, Shop Program activities and COVID-related expenses; $1.2M at MNR primarily due to the timing of locomotive overhauls and miscellaneous maintenance; and $0.5M at the LIRR primarily due to the timing of maintenance &amp; repair services, elevator &amp; escalator, joint facility, and lower real estate rental costs. These results were partially offset by unfavorable variances of ($3.4M) at NYCT largely due to timing and higher COVID vendor costs. 
</t>
  </si>
  <si>
    <t>The drivers of the YTD variances for MTA HQ, MTA Bus, B&amp;T, the LIRR, MNR, and MTAC&amp;D are mainly the same as those noted for the month, however, YTD favorable variances are $18.8M, $11.1M, $9.4M, $8.5M, $8.2M, and $5.3M, respectively. Partially offsetting these results was an unfavorable variance of ($28.4M) at NYCT largely due to the unfavorable timing of expenses and higher COVID vendor costs.</t>
  </si>
  <si>
    <r>
      <t>The overall unfavorable outcome was mainly attributable to timing, reflecting higher costs of ($8.5M) at MTA HQ mainly for MTA IT software and services (including Microsoft and Oracle ELA), recoveries from Agencies, MTA IT hardware and consulting services, and legal expenses;</t>
    </r>
    <r>
      <rPr>
        <u/>
        <sz val="12"/>
        <rFont val="Arial"/>
        <family val="2"/>
      </rPr>
      <t xml:space="preserve"> </t>
    </r>
    <r>
      <rPr>
        <sz val="12"/>
        <rFont val="Arial"/>
        <family val="2"/>
      </rPr>
      <t xml:space="preserve">and ($4.9M) at NYCT due to the timing of expenses. These results were partially offset by lower costs of $2.2M at MTAC&amp;D due to the timing of recoveries from Agencies; $2.2M at the LIRR primarily due to an accounting reclassification of future year fiber optic network contract expenses, and the timing of homeless outreach expenses; $1.5M at MNR due to lower consulting and engineering services; $1.0M at MTA Bus due to interagency charges, bus technology and service contracts; and $0.5M at B&amp;T for bond issuance costs, outside service, and advertising and marketing. </t>
    </r>
  </si>
  <si>
    <t xml:space="preserve">The overall unfavorable outcome was mainly attributable to timing, reflecting costs of $8.5M at MTA HQ mainly for timing and accrual reversals in professional services, the timing of temporary services related to staffing of the COVID-19 hotline, MTA IT data center and data communications costs, IT cybersecurity, the managed print program, and engineering services. Other favorable YTD variances mostly continue as noted for the month but with favorable outcomes of $7.6M at MTA Bus, $7.0M at MTAC&amp;D, $6.0M at MNR, and $4.6M at B&amp;T. Additionally, the LIRR was $0.7M favorable primarily due to the timing of rolling stock decommissioning, MTA chargebacks, and revenue fleet inspections and testing, and SIR was $0.7M favorable due to the timing of COVID cleaning expenses. </t>
  </si>
  <si>
    <t xml:space="preserve">The favorable outcome of $2.0M at MTA Bus was due to lower general maintenance material requirements, the timing of radio equipment maintenance/repairs and COVID-19 cleaning expenses. Favorable results of $1.4M at NYCT was mainly due to lower COVID-19 cleaning costs and the timing of expenses for non-vehicle materials. Partially offsetting these results were unfavorable variances of ($1.3M) at the LIRR primarily due to a true-up of reclaimed material from inventory, and ($0.8M) at MNR primarily due higher net inventory adjustments resulting from second quarter true-ups. </t>
  </si>
  <si>
    <t xml:space="preserve">The favorable variance of $39.2M at NYCT reflects a retroactive adjustment of prior year expenses to the reimbursable (capital) budget, lower COVID cleaning costs, and the timing of expenses. Other favorable variances include $20.2M at the LIRR primarily due to the timing of modifications and RCM activity for revenue fleet and right of way material, lower COVID-19 cleaning costs, and miscellaneous inventory adjustments, $10.4M at MTA Bus due to the same reasons noted for the month, and $0.8M at MNR in part due to the timing of rolling stock maintenance events and rolling stock material usage. Partially offsetting these favorable outcomes were higher expenses of ($1.4M) at MTAC&amp;D for lighting and plumbing materials at 2 Broadway and ($1.2M) at B&amp;T due to timing, and higher expenses across a variety of small equipment and supply categories. </t>
  </si>
  <si>
    <t>MNR had a favorable variance of $0.6M, partially offset by other agency unfavorable variances which were minor.</t>
  </si>
  <si>
    <t xml:space="preserve">MNR had a favorable variance of $2.2M, partially offset by an unfavorable variance of ($1.0M) at the LIRR. </t>
  </si>
  <si>
    <t xml:space="preserve">Unfavorable variances: ($8.5M) at NYCT, ($6.6M) at the LIRR, ($5.6M) at MTA HQ, ($4.8M) at MTAC&amp;D, and ($0.5M) at both B&amp;T and SIR. Favorable variances: $5.3M at MNR. </t>
  </si>
  <si>
    <t xml:space="preserve">Unfavorable variances: ($91.2M) at NYCT, ($56.6M) at MNR, ($36.6M) at MTAC&amp;D, ($8.2M) at MTA HQ, and ($2.8M) at SIR. Favorable variance: $7.8M at the LIRR. Other agency variances were minor. </t>
  </si>
  <si>
    <t xml:space="preserve">Favorable variances: $7.7M at NYCT, $1.7M at the LIRR, $1.2M at MNR, and $0.6M at MTAC&amp;D. Other Agency variances were minor. </t>
  </si>
  <si>
    <t xml:space="preserve">Favorable variances: $43.8M at NYCT, $4.9M at MTAC&amp;D, $4.8M at MNR, $1.7M at SIR, and $0.9M at MTA HQ. Unfavorable variances: ($1.2M) at the LIRR and ($0.6M) at MTA Bus. </t>
  </si>
  <si>
    <t xml:space="preserve">Unfavorable variance: ($13.0M) at NYCT. Favorable variance: $2.0M at the LIRR. Other Agency variances were minor.
</t>
  </si>
  <si>
    <t xml:space="preserve">Unfavorable variances: ($14.1M) at NYCT and ($1.6M) at B&amp;T. Favorable variances: $6.9M at the LIRR, $1.3M at MTAC&amp;D, and $1.0M at MNR. Other Agency variances were minor.
</t>
  </si>
  <si>
    <t>Favorable variances: $5.1M at NYCT, $2.2M at MNR, $1.1M at MTA HQ, and $0.6M at B&amp;T. Unfavorable variance: ($1.8M) at the LIRR.</t>
  </si>
  <si>
    <t>Favorable variances: $31.2M at NYCT, $8.0M at MNR, $4.0M at MTA HQ, and $3.2M at B&amp;T. Unfavorable variances: ($11.9M) at the LIRR and ($0.8M) at MTA Bus.</t>
  </si>
  <si>
    <t xml:space="preserve">Favorable variances: $1.1M at NYCT and $0.5M at MTAC&amp;D. Other agency variances were minor. 
</t>
  </si>
  <si>
    <t xml:space="preserve">Unfavorable variances: ($6.6M) at NYCT and ($0.8M) at the LIRR. Favorable variance: $5.7M at MTAC&amp;D. 
</t>
  </si>
  <si>
    <t xml:space="preserve">Favorable variances: $4.6M at MTA HQ and $3.3M at MTAC&amp;D. Unfavorable variance: ($1.3M) at NYCT. </t>
  </si>
  <si>
    <t xml:space="preserve">Favorable variances: $22.5M at MTAC&amp;D, $7.6M at MNR, and $4.9M at MTA HQ. Unfavorable variance: ($2.1M) at the LIRR and ($0.5M) at NYCT.
</t>
  </si>
  <si>
    <t xml:space="preserve">Unfavorable variance: ($9.7M) at MNR. Favorable variances: $2.2M at NYCT and $1.6M at the LIRR. </t>
  </si>
  <si>
    <t xml:space="preserve">Favorable variances: $31.9M at MNR and $5.3M at NYCT. Unfavorable variance: ($2.7M) at the LIRR. </t>
  </si>
  <si>
    <t xml:space="preserve">Debt Service for the month of June was $233.00 million, which was $25.2 million or 9.8% favorable due to lower than budgeted debt service resulting from using use of lower cost PMT credit in lieu of TRB Bonds; lower than budgeted variable rates; and timing of debt service deposits.  </t>
  </si>
  <si>
    <t>Year-to-Date Debt Service expenses were $1,399.20 million, which were $56.2 million or 3.9% favorable due to lower than budgeted debt service (resulting from refunding of the RRIF loan and using use of lower cost PMT credit in lieu of TRB Bonds) and lower than budgeted variable rates.</t>
  </si>
  <si>
    <t>The variance mainly reflected unfavorable results for PMT of $227.8M and PBT of $119.2M, both due primarily to timing of booking accruals by MTA Accounting, and unfavorable Capital Lockbox receipts of $42.7M, which are budgeted to remain in the Operating Budget, but have instead been retained in the Lockbox for Capital purposes. Also contributing to the unfavorable variance were lower-than-budgeted MTA Aid transactions of $37.0M. This was partially offset by higher MRT receipts of $40.4M, due to better-than-expected residential mortgage activity primarily in the suburban counties, Urban Taxes of $33.9M due to strong commercial real estate activity in NYC, MMTOA of $16.8M due to higher appropriation than budgeted, and City Subsidy for MTA Bus of $15.1M.</t>
  </si>
  <si>
    <t>The unfavorable YTD variance mainly reflected unfavorable results for Capital Lockbox receipts of $260.6M, which are budgeted to remain in the Operating Budget but have instead been retained in the Lockbox for Capital purposes. Also contributing to the unfavorable variance were State Operating Assistance 18-b of $148.9M and City Subsidy for MTA Bus of $75.8M, both due to timing, PBT of $58.7M, due to timing of booking accruals by MTA Accounting,  lower-than-budgeted FHV of $43.3M and MTA Aid of $35.8M, and lower Local Operating Assistance 18-b of $21.9M, due to timing. This was partially offset by favorable MRT receipts of $176.1M, due to strong residential mortgage activity in the suburban counties, MMTOA of $94.5M due to an additional payment from the State from its 2020-21 Budget, higher MMTOA appropriation than expected, Urban Taxes of $40.1M  due to strong commercial real estate activity in NYC, PMT of $34.7M due to higher-than-budgeted activity, and CDOT subsidy of $34.5M due primarily to timing.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</si>
</sst>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5" formatCode="0.0_);\(0.0\)"/>
    <numFmt numFmtId="167" formatCode="&quot;$&quot;#,##0.000_);\(&quot;$&quot;#,##0.000\)"/>
    <numFmt numFmtId="168" formatCode="0.0"/>
    <numFmt numFmtId="169" formatCode="0.0%;\(0.0%\)"/>
    <numFmt numFmtId="170" formatCode="_([$€-2]* #,##0.00_);_([$€-2]* \(#,##0.00\);_([$€-2]* &quot;-&quot;??_)"/>
    <numFmt numFmtId="171" formatCode=";;"/>
  </numFmts>
  <fonts count="122">
    <font>
      <sz val="10"/>
      <name val="Arial"/>
    </font>
    <font>
      <sz val="11"/>
      <color theme="1"/>
      <name val="Calibri"/>
      <family val="2"/>
      <scheme val="minor"/>
    </font>
    <font>
      <sz val="11"/>
      <color theme="1"/>
      <name val="Calibri"/>
      <family val="2"/>
      <scheme val="minor"/>
    </font>
    <font>
      <sz val="10"/>
      <name val="Arial"/>
      <family val="2"/>
    </font>
    <font>
      <b/>
      <sz val="9"/>
      <name val="Arial"/>
      <family val="2"/>
    </font>
    <font>
      <sz val="10"/>
      <name val="MS Sans Serif"/>
      <family val="2"/>
    </font>
    <font>
      <sz val="10"/>
      <name val="Arial"/>
      <family val="2"/>
    </font>
    <font>
      <b/>
      <u/>
      <sz val="10"/>
      <name val="Arial"/>
      <family val="2"/>
    </font>
    <font>
      <b/>
      <sz val="10"/>
      <name val="Arial"/>
      <family val="2"/>
    </font>
    <font>
      <sz val="10"/>
      <color indexed="8"/>
      <name val="HLV"/>
    </font>
    <font>
      <b/>
      <sz val="14"/>
      <name val="Arial"/>
      <family val="2"/>
    </font>
    <font>
      <b/>
      <sz val="12"/>
      <name val="Arial"/>
      <family val="2"/>
    </font>
    <font>
      <sz val="12"/>
      <name val="Arial"/>
      <family val="2"/>
    </font>
    <font>
      <u/>
      <sz val="12"/>
      <name val="Arial"/>
      <family val="2"/>
    </font>
    <font>
      <sz val="10"/>
      <name val="Arial"/>
      <family val="2"/>
    </font>
    <font>
      <sz val="10"/>
      <name val="Arial"/>
      <family val="2"/>
    </font>
    <font>
      <sz val="10"/>
      <name val="Arial"/>
      <family val="2"/>
    </font>
    <font>
      <sz val="1"/>
      <color indexed="8"/>
      <name val="Courier"/>
      <family val="3"/>
    </font>
    <font>
      <i/>
      <sz val="1"/>
      <color indexed="8"/>
      <name val="Courier"/>
      <family val="3"/>
    </font>
    <font>
      <sz val="10"/>
      <name val="MS Sans Serif"/>
      <family val="2"/>
    </font>
    <font>
      <b/>
      <sz val="10"/>
      <name val="MS Sans Serif"/>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9"/>
      <name val="Tahoma"/>
      <family val="2"/>
    </font>
    <font>
      <sz val="10"/>
      <name val="Helv"/>
    </font>
    <font>
      <sz val="9"/>
      <name val="Tahoma"/>
      <family val="2"/>
    </font>
    <font>
      <b/>
      <sz val="11"/>
      <name val="Tahoma"/>
      <family val="2"/>
    </font>
    <font>
      <b/>
      <sz val="10"/>
      <name val="Tahoma"/>
      <family val="2"/>
    </font>
    <font>
      <sz val="10"/>
      <name val="Arial"/>
      <family val="2"/>
    </font>
    <font>
      <sz val="10"/>
      <name val="Arial"/>
      <family val="2"/>
    </font>
    <font>
      <b/>
      <sz val="16"/>
      <name val="Arial"/>
      <family val="2"/>
    </font>
    <font>
      <sz val="10"/>
      <name val="Arial"/>
      <family val="2"/>
    </font>
    <font>
      <sz val="10"/>
      <name val="Arial"/>
      <family val="2"/>
    </font>
    <font>
      <sz val="10"/>
      <name val="Arial"/>
      <family val="2"/>
    </font>
    <font>
      <sz val="10"/>
      <name val="Arial"/>
      <family val="2"/>
    </font>
    <font>
      <sz val="12"/>
      <color theme="1"/>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Bookman"/>
    </font>
    <font>
      <sz val="10"/>
      <name val="Geneva"/>
    </font>
    <font>
      <b/>
      <sz val="18"/>
      <color theme="3"/>
      <name val="Cambria"/>
      <family val="2"/>
      <scheme val="major"/>
    </font>
    <font>
      <u/>
      <sz val="8"/>
      <color rgb="FF800080"/>
      <name val="Calibri"/>
      <family val="2"/>
      <scheme val="minor"/>
    </font>
    <font>
      <u/>
      <sz val="8"/>
      <color rgb="FF0000FF"/>
      <name val="Calibri"/>
      <family val="2"/>
      <scheme val="minor"/>
    </font>
    <font>
      <sz val="10"/>
      <name val="Arial"/>
      <family val="2"/>
    </font>
    <font>
      <sz val="10"/>
      <name val="Arial"/>
      <family val="2"/>
    </font>
    <font>
      <sz val="10"/>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2"/>
      <color indexed="8"/>
      <name val="Calibri"/>
      <family val="2"/>
    </font>
    <font>
      <sz val="12"/>
      <color indexed="10"/>
      <name val="Calibri"/>
      <family val="2"/>
    </font>
    <font>
      <sz val="10"/>
      <name val="Arial"/>
      <family val="2"/>
    </font>
    <font>
      <sz val="10"/>
      <color theme="1"/>
      <name val="Arial"/>
      <family val="2"/>
    </font>
    <font>
      <sz val="10"/>
      <name val="Arial"/>
      <family val="2"/>
    </font>
  </fonts>
  <fills count="58">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9">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hair">
        <color indexed="22"/>
      </bottom>
      <diagonal/>
    </border>
    <border>
      <left/>
      <right/>
      <top style="thin">
        <color indexed="64"/>
      </top>
      <bottom style="hair">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353">
    <xf numFmtId="0" fontId="0" fillId="0" borderId="0"/>
    <xf numFmtId="0" fontId="4" fillId="0" borderId="0" applyFill="0" applyBorder="0" applyProtection="0">
      <alignment horizontal="center"/>
      <protection locked="0"/>
    </xf>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7" fontId="6" fillId="0" borderId="0" applyFont="0" applyFill="0" applyBorder="0" applyAlignment="0" applyProtection="0"/>
    <xf numFmtId="164" fontId="6" fillId="0" borderId="0" applyFont="0" applyFill="0" applyBorder="0" applyAlignment="0" applyProtection="0"/>
    <xf numFmtId="43" fontId="6" fillId="0" borderId="0" applyFont="0" applyFill="0" applyBorder="0" applyAlignment="0" applyProtection="0"/>
    <xf numFmtId="5" fontId="6" fillId="0" borderId="0" applyFont="0" applyFill="0" applyBorder="0" applyAlignment="0" applyProtection="0"/>
    <xf numFmtId="167" fontId="6" fillId="0" borderId="0" applyFont="0" applyFill="0" applyBorder="0" applyAlignment="0" applyProtection="0"/>
    <xf numFmtId="14" fontId="5" fillId="0" borderId="0" applyFont="0" applyFill="0" applyBorder="0" applyAlignment="0" applyProtection="0"/>
    <xf numFmtId="168" fontId="3" fillId="0" borderId="0" applyFont="0" applyFill="0" applyBorder="0" applyAlignment="0" applyProtection="0"/>
    <xf numFmtId="0" fontId="6" fillId="0" borderId="0" applyProtection="0"/>
    <xf numFmtId="0" fontId="6" fillId="0" borderId="0" applyProtection="0"/>
    <xf numFmtId="0" fontId="6" fillId="0" borderId="0"/>
    <xf numFmtId="0" fontId="14" fillId="0" borderId="0" applyProtection="0"/>
    <xf numFmtId="0" fontId="3" fillId="0" borderId="0" applyProtection="0"/>
    <xf numFmtId="9" fontId="14" fillId="0" borderId="0" applyFont="0" applyFill="0" applyBorder="0" applyAlignment="0" applyProtection="0"/>
    <xf numFmtId="16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protection locked="0"/>
    </xf>
    <xf numFmtId="0" fontId="7" fillId="0" borderId="0">
      <protection locked="0"/>
    </xf>
    <xf numFmtId="0" fontId="6" fillId="0" borderId="0">
      <protection locked="0"/>
    </xf>
    <xf numFmtId="0" fontId="8" fillId="0" borderId="0">
      <protection locked="0"/>
    </xf>
    <xf numFmtId="0" fontId="5" fillId="0" borderId="0" applyNumberFormat="0" applyFont="0" applyFill="0" applyBorder="0" applyAlignment="0" applyProtection="0">
      <alignment horizontal="left"/>
    </xf>
    <xf numFmtId="0" fontId="9" fillId="2" borderId="0"/>
    <xf numFmtId="0" fontId="9" fillId="2" borderId="0"/>
    <xf numFmtId="0" fontId="9" fillId="2" borderId="0"/>
    <xf numFmtId="0" fontId="9" fillId="2" borderId="0"/>
    <xf numFmtId="0" fontId="9" fillId="2" borderId="0"/>
    <xf numFmtId="0" fontId="9" fillId="2" borderId="0"/>
    <xf numFmtId="0" fontId="9" fillId="2" borderId="0"/>
    <xf numFmtId="0" fontId="9" fillId="2" borderId="0"/>
    <xf numFmtId="18" fontId="5" fillId="0" borderId="0" applyFont="0" applyFill="0" applyBorder="0" applyAlignment="0" applyProtection="0"/>
    <xf numFmtId="0" fontId="15" fillId="0" borderId="0" applyProtection="0"/>
    <xf numFmtId="43" fontId="15" fillId="0" borderId="0" applyFont="0" applyFill="0" applyBorder="0" applyAlignment="0" applyProtection="0"/>
    <xf numFmtId="0" fontId="16" fillId="0" borderId="0" applyProtection="0"/>
    <xf numFmtId="9" fontId="16" fillId="0" borderId="0" applyFont="0" applyFill="0" applyBorder="0" applyAlignment="0" applyProtection="0"/>
    <xf numFmtId="43" fontId="3" fillId="0" borderId="0" applyFont="0" applyFill="0" applyBorder="0" applyAlignment="0" applyProtection="0"/>
    <xf numFmtId="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9" fontId="3" fillId="0" borderId="0" applyFont="0" applyFill="0" applyBorder="0" applyAlignment="0" applyProtection="0"/>
    <xf numFmtId="37" fontId="16"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0" fontId="16" fillId="0" borderId="0" applyProtection="0"/>
    <xf numFmtId="43" fontId="16" fillId="0" borderId="0" applyFont="0" applyFill="0" applyBorder="0" applyAlignment="0" applyProtection="0"/>
    <xf numFmtId="43" fontId="3" fillId="0" borderId="0" applyFont="0" applyFill="0" applyBorder="0" applyAlignment="0" applyProtection="0"/>
    <xf numFmtId="3" fontId="16" fillId="0" borderId="0" applyFont="0" applyFill="0" applyBorder="0" applyAlignment="0" applyProtection="0"/>
    <xf numFmtId="44" fontId="3" fillId="0" borderId="0" applyFont="0" applyFill="0" applyBorder="0" applyAlignment="0" applyProtection="0"/>
    <xf numFmtId="170" fontId="16" fillId="0" borderId="0" applyFont="0" applyFill="0" applyBorder="0" applyAlignment="0" applyProtection="0"/>
    <xf numFmtId="171" fontId="17" fillId="0" borderId="0">
      <protection locked="0"/>
    </xf>
    <xf numFmtId="171" fontId="17" fillId="0" borderId="0">
      <protection locked="0"/>
    </xf>
    <xf numFmtId="171" fontId="18" fillId="0" borderId="0">
      <protection locked="0"/>
    </xf>
    <xf numFmtId="171" fontId="17" fillId="0" borderId="0">
      <protection locked="0"/>
    </xf>
    <xf numFmtId="171" fontId="17" fillId="0" borderId="0">
      <protection locked="0"/>
    </xf>
    <xf numFmtId="171" fontId="17" fillId="0" borderId="0">
      <protection locked="0"/>
    </xf>
    <xf numFmtId="171" fontId="18" fillId="0" borderId="0">
      <protection locked="0"/>
    </xf>
    <xf numFmtId="0" fontId="16" fillId="0" borderId="0"/>
    <xf numFmtId="15" fontId="19" fillId="0" borderId="0" applyFont="0" applyFill="0" applyBorder="0" applyAlignment="0" applyProtection="0"/>
    <xf numFmtId="4" fontId="19" fillId="0" borderId="0" applyFont="0" applyFill="0" applyBorder="0" applyAlignment="0" applyProtection="0"/>
    <xf numFmtId="0" fontId="20" fillId="0" borderId="1">
      <alignment horizontal="center"/>
    </xf>
    <xf numFmtId="3" fontId="19" fillId="0" borderId="0" applyFont="0" applyFill="0" applyBorder="0" applyAlignment="0" applyProtection="0"/>
    <xf numFmtId="0" fontId="19" fillId="4" borderId="0" applyNumberFormat="0" applyFont="0" applyBorder="0" applyAlignment="0" applyProtection="0"/>
    <xf numFmtId="37" fontId="21" fillId="0" borderId="0" applyFont="0" applyFill="0" applyBorder="0" applyAlignment="0" applyProtection="0"/>
    <xf numFmtId="0" fontId="21" fillId="0" borderId="0" applyProtection="0"/>
    <xf numFmtId="43" fontId="21" fillId="0" borderId="0" applyFont="0" applyFill="0" applyBorder="0" applyAlignment="0" applyProtection="0"/>
    <xf numFmtId="0" fontId="21" fillId="0" borderId="0" applyProtection="0"/>
    <xf numFmtId="0" fontId="21" fillId="0" borderId="0" applyProtection="0"/>
    <xf numFmtId="0" fontId="21" fillId="0" borderId="0" applyProtection="0"/>
    <xf numFmtId="37" fontId="22" fillId="0" borderId="0" applyFont="0" applyFill="0" applyBorder="0" applyAlignment="0" applyProtection="0"/>
    <xf numFmtId="164" fontId="3" fillId="0" borderId="0" applyFont="0" applyFill="0" applyBorder="0" applyAlignment="0" applyProtection="0"/>
    <xf numFmtId="0" fontId="22" fillId="0" borderId="0" applyProtection="0"/>
    <xf numFmtId="43" fontId="22" fillId="0" borderId="0" applyFont="0" applyFill="0" applyBorder="0" applyAlignment="0" applyProtection="0"/>
    <xf numFmtId="0" fontId="22" fillId="0" borderId="0" applyProtection="0"/>
    <xf numFmtId="37" fontId="23" fillId="0" borderId="0" applyFont="0" applyFill="0" applyBorder="0" applyAlignment="0" applyProtection="0"/>
    <xf numFmtId="0" fontId="24" fillId="0" borderId="0" applyProtection="0"/>
    <xf numFmtId="43" fontId="24" fillId="0" borderId="0" applyFont="0" applyFill="0" applyBorder="0" applyAlignment="0" applyProtection="0"/>
    <xf numFmtId="0" fontId="24" fillId="0" borderId="0" applyProtection="0"/>
    <xf numFmtId="37" fontId="3" fillId="0" borderId="0" applyFont="0" applyFill="0" applyBorder="0" applyAlignment="0" applyProtection="0"/>
    <xf numFmtId="5" fontId="3" fillId="0" borderId="0" applyFont="0" applyFill="0" applyBorder="0" applyAlignment="0" applyProtection="0"/>
    <xf numFmtId="169" fontId="3" fillId="0" borderId="0" applyFont="0" applyFill="0" applyBorder="0" applyAlignment="0" applyProtection="0"/>
    <xf numFmtId="0" fontId="25" fillId="0" borderId="0" applyProtection="0"/>
    <xf numFmtId="43" fontId="25" fillId="0" borderId="0" applyFont="0" applyFill="0" applyBorder="0" applyAlignment="0" applyProtection="0"/>
    <xf numFmtId="0" fontId="26" fillId="0" borderId="0" applyProtection="0"/>
    <xf numFmtId="43" fontId="26" fillId="0" borderId="0" applyFont="0" applyFill="0" applyBorder="0" applyAlignment="0" applyProtection="0"/>
    <xf numFmtId="0" fontId="26" fillId="0" borderId="0" applyProtection="0"/>
    <xf numFmtId="37" fontId="27" fillId="0" borderId="0" applyFont="0" applyFill="0" applyBorder="0" applyAlignment="0" applyProtection="0"/>
    <xf numFmtId="0" fontId="27" fillId="0" borderId="0" applyProtection="0"/>
    <xf numFmtId="43" fontId="27" fillId="0" borderId="0" applyFont="0" applyFill="0" applyBorder="0" applyAlignment="0" applyProtection="0"/>
    <xf numFmtId="0" fontId="3" fillId="0" borderId="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5" fontId="3" fillId="0" borderId="0" applyFont="0" applyFill="0" applyBorder="0" applyAlignment="0" applyProtection="0"/>
    <xf numFmtId="44"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Protection="0"/>
    <xf numFmtId="0" fontId="3" fillId="0" borderId="0" applyProtection="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protection locked="0"/>
    </xf>
    <xf numFmtId="0" fontId="3" fillId="0" borderId="0">
      <protection locked="0"/>
    </xf>
    <xf numFmtId="15" fontId="5" fillId="0" borderId="0" applyFont="0" applyFill="0" applyBorder="0" applyAlignment="0" applyProtection="0"/>
    <xf numFmtId="4" fontId="5" fillId="0" borderId="0" applyFont="0" applyFill="0" applyBorder="0" applyAlignment="0" applyProtection="0"/>
    <xf numFmtId="3" fontId="5" fillId="0" borderId="0" applyFont="0" applyFill="0" applyBorder="0" applyAlignment="0" applyProtection="0"/>
    <xf numFmtId="0" fontId="5" fillId="4" borderId="0" applyNumberFormat="0" applyFont="0" applyBorder="0" applyAlignment="0" applyProtection="0"/>
    <xf numFmtId="37" fontId="28" fillId="0" borderId="0" applyFont="0" applyFill="0" applyBorder="0" applyAlignment="0" applyProtection="0"/>
    <xf numFmtId="0" fontId="28" fillId="0" borderId="0" applyProtection="0"/>
    <xf numFmtId="43" fontId="28" fillId="0" borderId="0" applyFont="0" applyFill="0" applyBorder="0" applyAlignment="0" applyProtection="0"/>
    <xf numFmtId="0" fontId="29" fillId="3" borderId="0" applyNumberFormat="0">
      <alignment horizontal="center"/>
    </xf>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8" fontId="30" fillId="0" borderId="0" applyFont="0" applyFill="0" applyBorder="0" applyAlignment="0" applyProtection="0"/>
    <xf numFmtId="39" fontId="31" fillId="0" borderId="0">
      <alignment horizontal="right"/>
    </xf>
    <xf numFmtId="0" fontId="3" fillId="0" borderId="5" applyNumberFormat="0" applyFont="0" applyFill="0" applyAlignment="0" applyProtection="0"/>
    <xf numFmtId="0" fontId="3" fillId="3" borderId="4" applyNumberFormat="0" applyFont="0" applyBorder="0" applyAlignment="0" applyProtection="0"/>
    <xf numFmtId="0" fontId="3" fillId="0" borderId="5" applyNumberFormat="0" applyFont="0" applyFill="0" applyAlignment="0" applyProtection="0"/>
    <xf numFmtId="0" fontId="3" fillId="0" borderId="6" applyNumberFormat="0" applyFont="0" applyFill="0" applyAlignment="0" applyProtection="0"/>
    <xf numFmtId="49" fontId="31" fillId="0" borderId="0"/>
    <xf numFmtId="0" fontId="32" fillId="0" borderId="0">
      <alignment horizontal="center"/>
    </xf>
    <xf numFmtId="0" fontId="33" fillId="0" borderId="0">
      <alignment horizontal="center"/>
    </xf>
    <xf numFmtId="0" fontId="3" fillId="3" borderId="0" applyNumberFormat="0" applyFont="0" applyBorder="0" applyAlignment="0" applyProtection="0"/>
    <xf numFmtId="0" fontId="3" fillId="0" borderId="1" applyNumberFormat="0" applyFont="0" applyFill="0" applyAlignment="0" applyProtection="0"/>
    <xf numFmtId="37" fontId="34" fillId="0" borderId="0" applyFont="0" applyFill="0" applyBorder="0" applyAlignment="0" applyProtection="0"/>
    <xf numFmtId="0" fontId="35" fillId="0" borderId="0" applyProtection="0"/>
    <xf numFmtId="43" fontId="35" fillId="0" borderId="0" applyFont="0" applyFill="0" applyBorder="0" applyAlignment="0" applyProtection="0"/>
    <xf numFmtId="0" fontId="35" fillId="0" borderId="0" applyProtection="0"/>
    <xf numFmtId="37" fontId="37" fillId="0" borderId="0" applyFont="0" applyFill="0" applyBorder="0" applyAlignment="0" applyProtection="0"/>
    <xf numFmtId="0" fontId="37" fillId="0" borderId="0" applyProtection="0"/>
    <xf numFmtId="43" fontId="37" fillId="0" borderId="0" applyFont="0" applyFill="0" applyBorder="0" applyAlignment="0" applyProtection="0"/>
    <xf numFmtId="37" fontId="38" fillId="0" borderId="0" applyFont="0" applyFill="0" applyBorder="0" applyAlignment="0" applyProtection="0"/>
    <xf numFmtId="0" fontId="38" fillId="0" borderId="0" applyProtection="0"/>
    <xf numFmtId="43" fontId="38" fillId="0" borderId="0" applyFont="0" applyFill="0" applyBorder="0" applyAlignment="0" applyProtection="0"/>
    <xf numFmtId="0" fontId="39" fillId="0" borderId="0" applyProtection="0"/>
    <xf numFmtId="43" fontId="39" fillId="0" borderId="0" applyFont="0" applyFill="0" applyBorder="0" applyAlignment="0" applyProtection="0"/>
    <xf numFmtId="0" fontId="40" fillId="0" borderId="0" applyProtection="0"/>
    <xf numFmtId="43" fontId="40" fillId="0" borderId="0" applyFont="0" applyFill="0" applyBorder="0" applyAlignment="0" applyProtection="0"/>
    <xf numFmtId="0" fontId="42" fillId="0" borderId="0" applyProtection="0"/>
    <xf numFmtId="43" fontId="42" fillId="0" borderId="0" applyFont="0" applyFill="0" applyBorder="0" applyAlignment="0" applyProtection="0"/>
    <xf numFmtId="0" fontId="42" fillId="0" borderId="0" applyProtection="0"/>
    <xf numFmtId="0" fontId="3" fillId="0" borderId="0"/>
    <xf numFmtId="0" fontId="43" fillId="0" borderId="0" applyProtection="0"/>
    <xf numFmtId="43" fontId="43" fillId="0" borderId="0" applyFont="0" applyFill="0" applyBorder="0" applyAlignment="0" applyProtection="0"/>
    <xf numFmtId="0" fontId="44" fillId="0" borderId="0" applyProtection="0"/>
    <xf numFmtId="43" fontId="44" fillId="0" borderId="0" applyFont="0" applyFill="0" applyBorder="0" applyAlignment="0" applyProtection="0"/>
    <xf numFmtId="0" fontId="45" fillId="0" borderId="0" applyProtection="0"/>
    <xf numFmtId="43" fontId="45" fillId="0" borderId="0" applyFont="0" applyFill="0" applyBorder="0" applyAlignment="0" applyProtection="0"/>
    <xf numFmtId="0" fontId="46" fillId="0" borderId="0" applyProtection="0"/>
    <xf numFmtId="43" fontId="46" fillId="0" borderId="0" applyFont="0" applyFill="0" applyBorder="0" applyAlignment="0" applyProtection="0"/>
    <xf numFmtId="0" fontId="47" fillId="0" borderId="0" applyProtection="0"/>
    <xf numFmtId="43" fontId="47" fillId="0" borderId="0" applyFont="0" applyFill="0" applyBorder="0" applyAlignment="0" applyProtection="0"/>
    <xf numFmtId="0" fontId="48" fillId="0" borderId="0" applyProtection="0"/>
    <xf numFmtId="43" fontId="48" fillId="0" borderId="0" applyFont="0" applyFill="0" applyBorder="0" applyAlignment="0" applyProtection="0"/>
    <xf numFmtId="0" fontId="49" fillId="0" borderId="0" applyProtection="0"/>
    <xf numFmtId="43" fontId="49" fillId="0" borderId="0" applyFont="0" applyFill="0" applyBorder="0" applyAlignment="0" applyProtection="0"/>
    <xf numFmtId="0" fontId="50" fillId="0" borderId="0" applyProtection="0"/>
    <xf numFmtId="43" fontId="50" fillId="0" borderId="0" applyFont="0" applyFill="0" applyBorder="0" applyAlignment="0" applyProtection="0"/>
    <xf numFmtId="0" fontId="51" fillId="0" borderId="0" applyProtection="0"/>
    <xf numFmtId="43" fontId="51" fillId="0" borderId="0" applyFont="0" applyFill="0" applyBorder="0" applyAlignment="0" applyProtection="0"/>
    <xf numFmtId="0" fontId="3" fillId="0" borderId="0"/>
    <xf numFmtId="0" fontId="52" fillId="0" borderId="0" applyProtection="0"/>
    <xf numFmtId="43" fontId="52" fillId="0" borderId="0" applyFont="0" applyFill="0" applyBorder="0" applyAlignment="0" applyProtection="0"/>
    <xf numFmtId="0" fontId="53" fillId="0" borderId="0" applyProtection="0"/>
    <xf numFmtId="43" fontId="53" fillId="0" borderId="0" applyFont="0" applyFill="0" applyBorder="0" applyAlignment="0" applyProtection="0"/>
    <xf numFmtId="0" fontId="54" fillId="0" borderId="0" applyProtection="0"/>
    <xf numFmtId="43" fontId="54" fillId="0" borderId="0" applyFont="0" applyFill="0" applyBorder="0" applyAlignment="0" applyProtection="0"/>
    <xf numFmtId="0" fontId="54" fillId="0" borderId="0" applyProtection="0"/>
    <xf numFmtId="0" fontId="55" fillId="0" borderId="0" applyProtection="0"/>
    <xf numFmtId="43" fontId="55" fillId="0" borderId="0" applyFont="0" applyFill="0" applyBorder="0" applyAlignment="0" applyProtection="0"/>
    <xf numFmtId="0" fontId="56" fillId="0" borderId="0" applyProtection="0"/>
    <xf numFmtId="0" fontId="57" fillId="0" borderId="0" applyProtection="0"/>
    <xf numFmtId="43" fontId="57" fillId="0" borderId="0" applyFont="0" applyFill="0" applyBorder="0" applyAlignment="0" applyProtection="0"/>
    <xf numFmtId="0" fontId="58" fillId="0" borderId="0" applyProtection="0"/>
    <xf numFmtId="43" fontId="58" fillId="0" borderId="0" applyFont="0" applyFill="0" applyBorder="0" applyAlignment="0" applyProtection="0"/>
    <xf numFmtId="0" fontId="3" fillId="0" borderId="0" applyProtection="0"/>
    <xf numFmtId="0" fontId="59" fillId="0" borderId="0" applyProtection="0"/>
    <xf numFmtId="43" fontId="59" fillId="0" borderId="0" applyFont="0" applyFill="0" applyBorder="0" applyAlignment="0" applyProtection="0"/>
    <xf numFmtId="0" fontId="59" fillId="0" borderId="0" applyProtection="0"/>
    <xf numFmtId="0" fontId="60" fillId="0" borderId="0" applyProtection="0"/>
    <xf numFmtId="43" fontId="60" fillId="0" borderId="0" applyFont="0" applyFill="0" applyBorder="0" applyAlignment="0" applyProtection="0"/>
    <xf numFmtId="0" fontId="61" fillId="0" borderId="0" applyProtection="0"/>
    <xf numFmtId="43" fontId="61" fillId="0" borderId="0" applyFont="0" applyFill="0" applyBorder="0" applyAlignment="0" applyProtection="0"/>
    <xf numFmtId="0" fontId="62" fillId="0" borderId="0" applyProtection="0"/>
    <xf numFmtId="43" fontId="62" fillId="0" borderId="0" applyFont="0" applyFill="0" applyBorder="0" applyAlignment="0" applyProtection="0"/>
    <xf numFmtId="0" fontId="63" fillId="0" borderId="0" applyProtection="0"/>
    <xf numFmtId="43" fontId="63" fillId="0" borderId="0" applyFont="0" applyFill="0" applyBorder="0" applyAlignment="0" applyProtection="0"/>
    <xf numFmtId="0" fontId="64" fillId="0" borderId="0" applyProtection="0"/>
    <xf numFmtId="43" fontId="64" fillId="0" borderId="0" applyFont="0" applyFill="0" applyBorder="0" applyAlignment="0" applyProtection="0"/>
    <xf numFmtId="0" fontId="65" fillId="0" borderId="0" applyProtection="0"/>
    <xf numFmtId="43" fontId="65" fillId="0" borderId="0" applyFont="0" applyFill="0" applyBorder="0" applyAlignment="0" applyProtection="0"/>
    <xf numFmtId="0" fontId="3" fillId="0" borderId="0" applyProtection="0"/>
    <xf numFmtId="0" fontId="3" fillId="0" borderId="0" applyProtection="0"/>
    <xf numFmtId="43" fontId="3" fillId="0" borderId="0" applyFont="0" applyFill="0" applyBorder="0" applyAlignment="0" applyProtection="0"/>
    <xf numFmtId="168" fontId="3" fillId="0" borderId="0" applyFont="0" applyFill="0" applyBorder="0" applyAlignment="0" applyProtection="0"/>
    <xf numFmtId="0" fontId="3" fillId="0" borderId="0"/>
    <xf numFmtId="0" fontId="3" fillId="0" borderId="0" applyProtection="0"/>
    <xf numFmtId="9" fontId="3" fillId="0" borderId="0" applyFont="0" applyFill="0" applyBorder="0" applyAlignment="0" applyProtection="0"/>
    <xf numFmtId="43" fontId="3" fillId="0" borderId="0" applyFont="0" applyFill="0" applyBorder="0" applyAlignment="0" applyProtection="0"/>
    <xf numFmtId="0" fontId="3" fillId="0" borderId="0" applyProtection="0"/>
    <xf numFmtId="9" fontId="3" fillId="0" borderId="0" applyFont="0" applyFill="0" applyBorder="0" applyAlignment="0" applyProtection="0"/>
    <xf numFmtId="0" fontId="66" fillId="36" borderId="0" applyNumberFormat="0" applyBorder="0" applyAlignment="0" applyProtection="0"/>
    <xf numFmtId="0" fontId="66" fillId="37" borderId="0" applyNumberFormat="0" applyBorder="0" applyAlignment="0" applyProtection="0"/>
    <xf numFmtId="0" fontId="66" fillId="38" borderId="0" applyNumberFormat="0" applyBorder="0" applyAlignment="0" applyProtection="0"/>
    <xf numFmtId="0" fontId="66" fillId="39" borderId="0" applyNumberFormat="0" applyBorder="0" applyAlignment="0" applyProtection="0"/>
    <xf numFmtId="0" fontId="66" fillId="40" borderId="0" applyNumberFormat="0" applyBorder="0" applyAlignment="0" applyProtection="0"/>
    <xf numFmtId="0" fontId="66" fillId="41" borderId="0" applyNumberFormat="0" applyBorder="0" applyAlignment="0" applyProtection="0"/>
    <xf numFmtId="0" fontId="66" fillId="42" borderId="0" applyNumberFormat="0" applyBorder="0" applyAlignment="0" applyProtection="0"/>
    <xf numFmtId="0" fontId="66" fillId="43" borderId="0" applyNumberFormat="0" applyBorder="0" applyAlignment="0" applyProtection="0"/>
    <xf numFmtId="0" fontId="66" fillId="44" borderId="0" applyNumberFormat="0" applyBorder="0" applyAlignment="0" applyProtection="0"/>
    <xf numFmtId="0" fontId="66" fillId="39" borderId="0" applyNumberFormat="0" applyBorder="0" applyAlignment="0" applyProtection="0"/>
    <xf numFmtId="0" fontId="66" fillId="42" borderId="0" applyNumberFormat="0" applyBorder="0" applyAlignment="0" applyProtection="0"/>
    <xf numFmtId="0" fontId="66" fillId="45" borderId="0" applyNumberFormat="0" applyBorder="0" applyAlignment="0" applyProtection="0"/>
    <xf numFmtId="0" fontId="67" fillId="46" borderId="0" applyNumberFormat="0" applyBorder="0" applyAlignment="0" applyProtection="0"/>
    <xf numFmtId="0" fontId="67" fillId="43" borderId="0" applyNumberFormat="0" applyBorder="0" applyAlignment="0" applyProtection="0"/>
    <xf numFmtId="0" fontId="67" fillId="44" borderId="0" applyNumberFormat="0" applyBorder="0" applyAlignment="0" applyProtection="0"/>
    <xf numFmtId="0" fontId="67" fillId="47" borderId="0" applyNumberFormat="0" applyBorder="0" applyAlignment="0" applyProtection="0"/>
    <xf numFmtId="0" fontId="67" fillId="48" borderId="0" applyNumberFormat="0" applyBorder="0" applyAlignment="0" applyProtection="0"/>
    <xf numFmtId="0" fontId="67" fillId="49" borderId="0" applyNumberFormat="0" applyBorder="0" applyAlignment="0" applyProtection="0"/>
    <xf numFmtId="0" fontId="67" fillId="50" borderId="0" applyNumberFormat="0" applyBorder="0" applyAlignment="0" applyProtection="0"/>
    <xf numFmtId="0" fontId="67" fillId="51" borderId="0" applyNumberFormat="0" applyBorder="0" applyAlignment="0" applyProtection="0"/>
    <xf numFmtId="0" fontId="67" fillId="52" borderId="0" applyNumberFormat="0" applyBorder="0" applyAlignment="0" applyProtection="0"/>
    <xf numFmtId="0" fontId="67" fillId="47" borderId="0" applyNumberFormat="0" applyBorder="0" applyAlignment="0" applyProtection="0"/>
    <xf numFmtId="0" fontId="67" fillId="48" borderId="0" applyNumberFormat="0" applyBorder="0" applyAlignment="0" applyProtection="0"/>
    <xf numFmtId="0" fontId="67" fillId="53" borderId="0" applyNumberFormat="0" applyBorder="0" applyAlignment="0" applyProtection="0"/>
    <xf numFmtId="0" fontId="68" fillId="37" borderId="0" applyNumberFormat="0" applyBorder="0" applyAlignment="0" applyProtection="0"/>
    <xf numFmtId="0" fontId="69" fillId="54" borderId="16" applyNumberFormat="0" applyAlignment="0" applyProtection="0"/>
    <xf numFmtId="0" fontId="70" fillId="55" borderId="17" applyNumberFormat="0" applyAlignment="0" applyProtection="0"/>
    <xf numFmtId="37"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71" fillId="0" borderId="0" applyNumberFormat="0" applyFill="0" applyBorder="0" applyAlignment="0" applyProtection="0"/>
    <xf numFmtId="0" fontId="72" fillId="38" borderId="0" applyNumberFormat="0" applyBorder="0" applyAlignment="0" applyProtection="0"/>
    <xf numFmtId="0" fontId="73" fillId="0" borderId="18" applyNumberFormat="0" applyFill="0" applyAlignment="0" applyProtection="0"/>
    <xf numFmtId="0" fontId="74" fillId="0" borderId="19" applyNumberFormat="0" applyFill="0" applyAlignment="0" applyProtection="0"/>
    <xf numFmtId="0" fontId="75" fillId="0" borderId="20" applyNumberFormat="0" applyFill="0" applyAlignment="0" applyProtection="0"/>
    <xf numFmtId="0" fontId="75" fillId="0" borderId="0" applyNumberFormat="0" applyFill="0" applyBorder="0" applyAlignment="0" applyProtection="0"/>
    <xf numFmtId="0" fontId="76" fillId="41" borderId="16" applyNumberFormat="0" applyAlignment="0" applyProtection="0"/>
    <xf numFmtId="0" fontId="77" fillId="0" borderId="21" applyNumberFormat="0" applyFill="0" applyAlignment="0" applyProtection="0"/>
    <xf numFmtId="0" fontId="78" fillId="56" borderId="0" applyNumberFormat="0" applyBorder="0" applyAlignment="0" applyProtection="0"/>
    <xf numFmtId="0" fontId="3" fillId="0" borderId="0" applyProtection="0"/>
    <xf numFmtId="0" fontId="3" fillId="0" borderId="0"/>
    <xf numFmtId="0" fontId="3" fillId="0" borderId="0">
      <protection locked="0"/>
    </xf>
    <xf numFmtId="0" fontId="3" fillId="57" borderId="22" applyNumberFormat="0" applyFont="0" applyAlignment="0" applyProtection="0"/>
    <xf numFmtId="0" fontId="3" fillId="57" borderId="22" applyNumberFormat="0" applyFont="0" applyAlignment="0" applyProtection="0"/>
    <xf numFmtId="0" fontId="79" fillId="54" borderId="23" applyNumberFormat="0" applyAlignment="0" applyProtection="0"/>
    <xf numFmtId="9" fontId="3" fillId="0" borderId="0" applyFont="0" applyFill="0" applyBorder="0" applyAlignment="0" applyProtection="0"/>
    <xf numFmtId="0" fontId="80" fillId="0" borderId="0" applyNumberFormat="0" applyFill="0" applyBorder="0" applyAlignment="0" applyProtection="0"/>
    <xf numFmtId="0" fontId="81" fillId="0" borderId="24" applyNumberFormat="0" applyFill="0" applyAlignment="0" applyProtection="0"/>
    <xf numFmtId="0" fontId="82" fillId="0" borderId="0" applyNumberFormat="0" applyFill="0" applyBorder="0" applyAlignment="0" applyProtection="0"/>
    <xf numFmtId="0" fontId="3" fillId="0" borderId="0"/>
    <xf numFmtId="37" fontId="3" fillId="0" borderId="0" applyFont="0" applyFill="0" applyBorder="0" applyAlignment="0" applyProtection="0"/>
    <xf numFmtId="0" fontId="3" fillId="0" borderId="0">
      <protection locked="0"/>
    </xf>
    <xf numFmtId="43"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9" fontId="3" fillId="0" borderId="0" applyFont="0" applyFill="0" applyBorder="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97" fillId="15" borderId="0" applyNumberFormat="0" applyBorder="0" applyAlignment="0" applyProtection="0"/>
    <xf numFmtId="0" fontId="97" fillId="19" borderId="0" applyNumberFormat="0" applyBorder="0" applyAlignment="0" applyProtection="0"/>
    <xf numFmtId="0" fontId="97" fillId="23" borderId="0" applyNumberFormat="0" applyBorder="0" applyAlignment="0" applyProtection="0"/>
    <xf numFmtId="0" fontId="97" fillId="27" borderId="0" applyNumberFormat="0" applyBorder="0" applyAlignment="0" applyProtection="0"/>
    <xf numFmtId="0" fontId="97" fillId="31" borderId="0" applyNumberFormat="0" applyBorder="0" applyAlignment="0" applyProtection="0"/>
    <xf numFmtId="0" fontId="97" fillId="35" borderId="0" applyNumberFormat="0" applyBorder="0" applyAlignment="0" applyProtection="0"/>
    <xf numFmtId="0" fontId="97" fillId="12" borderId="0" applyNumberFormat="0" applyBorder="0" applyAlignment="0" applyProtection="0"/>
    <xf numFmtId="0" fontId="97" fillId="16" borderId="0" applyNumberFormat="0" applyBorder="0" applyAlignment="0" applyProtection="0"/>
    <xf numFmtId="0" fontId="97" fillId="20" borderId="0" applyNumberFormat="0" applyBorder="0" applyAlignment="0" applyProtection="0"/>
    <xf numFmtId="0" fontId="97" fillId="24" borderId="0" applyNumberFormat="0" applyBorder="0" applyAlignment="0" applyProtection="0"/>
    <xf numFmtId="0" fontId="97" fillId="28" borderId="0" applyNumberFormat="0" applyBorder="0" applyAlignment="0" applyProtection="0"/>
    <xf numFmtId="0" fontId="97" fillId="32" borderId="0" applyNumberFormat="0" applyBorder="0" applyAlignment="0" applyProtection="0"/>
    <xf numFmtId="0" fontId="87" fillId="6" borderId="0" applyNumberFormat="0" applyBorder="0" applyAlignment="0" applyProtection="0"/>
    <xf numFmtId="0" fontId="91" fillId="9" borderId="10" applyNumberFormat="0" applyAlignment="0" applyProtection="0"/>
    <xf numFmtId="0" fontId="93" fillId="10" borderId="13" applyNumberFormat="0" applyAlignment="0" applyProtection="0"/>
    <xf numFmtId="164" fontId="3" fillId="0" borderId="0" applyFont="0" applyFill="0" applyBorder="0" applyAlignment="0" applyProtection="0"/>
    <xf numFmtId="37"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5" fontId="3" fillId="0" borderId="0" applyFont="0" applyFill="0" applyBorder="0" applyAlignment="0" applyProtection="0"/>
    <xf numFmtId="44" fontId="3" fillId="0" borderId="0" applyFont="0" applyFill="0" applyBorder="0" applyAlignment="0" applyProtection="0"/>
    <xf numFmtId="14" fontId="5" fillId="0" borderId="0" applyFont="0" applyFill="0" applyBorder="0" applyAlignment="0" applyProtection="0"/>
    <xf numFmtId="170" fontId="3" fillId="0" borderId="0" applyFont="0" applyFill="0" applyBorder="0" applyAlignment="0" applyProtection="0"/>
    <xf numFmtId="0" fontId="95" fillId="0" borderId="0" applyNumberFormat="0" applyFill="0" applyBorder="0" applyAlignment="0" applyProtection="0"/>
    <xf numFmtId="0" fontId="86" fillId="5" borderId="0" applyNumberFormat="0" applyBorder="0" applyAlignment="0" applyProtection="0"/>
    <xf numFmtId="0" fontId="83" fillId="0" borderId="7" applyNumberFormat="0" applyFill="0" applyAlignment="0" applyProtection="0"/>
    <xf numFmtId="0" fontId="84" fillId="0" borderId="8" applyNumberFormat="0" applyFill="0" applyAlignment="0" applyProtection="0"/>
    <xf numFmtId="0" fontId="85" fillId="0" borderId="9" applyNumberFormat="0" applyFill="0" applyAlignment="0" applyProtection="0"/>
    <xf numFmtId="0" fontId="85" fillId="0" borderId="0" applyNumberFormat="0" applyFill="0" applyBorder="0" applyAlignment="0" applyProtection="0"/>
    <xf numFmtId="0" fontId="89" fillId="8" borderId="10" applyNumberFormat="0" applyAlignment="0" applyProtection="0"/>
    <xf numFmtId="0" fontId="92" fillId="0" borderId="12" applyNumberFormat="0" applyFill="0" applyAlignment="0" applyProtection="0"/>
    <xf numFmtId="0" fontId="88" fillId="7" borderId="0" applyNumberFormat="0" applyBorder="0" applyAlignment="0" applyProtection="0"/>
    <xf numFmtId="0" fontId="98" fillId="0" borderId="0"/>
    <xf numFmtId="0" fontId="1" fillId="11" borderId="14" applyNumberFormat="0" applyFont="0" applyAlignment="0" applyProtection="0"/>
    <xf numFmtId="0" fontId="90" fillId="9" borderId="11" applyNumberFormat="0" applyAlignment="0" applyProtection="0"/>
    <xf numFmtId="0" fontId="5" fillId="0" borderId="0" applyNumberFormat="0" applyFont="0" applyFill="0" applyBorder="0" applyAlignment="0" applyProtection="0">
      <alignment horizontal="left"/>
    </xf>
    <xf numFmtId="0" fontId="20" fillId="0" borderId="1">
      <alignment horizontal="center"/>
    </xf>
    <xf numFmtId="18" fontId="5" fillId="0" borderId="0" applyFont="0" applyFill="0" applyBorder="0" applyAlignment="0" applyProtection="0"/>
    <xf numFmtId="0" fontId="96" fillId="0" borderId="15" applyNumberFormat="0" applyFill="0" applyAlignment="0" applyProtection="0"/>
    <xf numFmtId="0" fontId="94" fillId="0" borderId="0" applyNumberFormat="0" applyFill="0" applyBorder="0" applyAlignment="0" applyProtection="0"/>
    <xf numFmtId="9" fontId="3" fillId="0" borderId="0" applyFont="0" applyFill="0" applyBorder="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43" fontId="3" fillId="0" borderId="0" applyFont="0" applyFill="0" applyBorder="0" applyAlignment="0" applyProtection="0"/>
    <xf numFmtId="168" fontId="3" fillId="0" borderId="0" applyFont="0" applyFill="0" applyBorder="0" applyAlignment="0" applyProtection="0"/>
    <xf numFmtId="9" fontId="3" fillId="0" borderId="0" applyFont="0" applyFill="0" applyBorder="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43" fontId="3" fillId="0" borderId="0" applyFont="0" applyFill="0" applyBorder="0" applyAlignment="0" applyProtection="0"/>
    <xf numFmtId="168" fontId="3" fillId="0" borderId="0" applyFont="0" applyFill="0" applyBorder="0" applyAlignment="0" applyProtection="0"/>
    <xf numFmtId="9" fontId="3" fillId="0" borderId="0" applyFont="0" applyFill="0" applyBorder="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1"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99" fillId="0" borderId="0"/>
    <xf numFmtId="4" fontId="9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3" fillId="0" borderId="0"/>
    <xf numFmtId="0" fontId="3" fillId="0" borderId="0"/>
    <xf numFmtId="0" fontId="1" fillId="0" borderId="0"/>
    <xf numFmtId="43" fontId="1"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3" fillId="0" borderId="0"/>
    <xf numFmtId="0" fontId="1" fillId="13" borderId="0" applyNumberFormat="0" applyBorder="0" applyAlignment="0" applyProtection="0"/>
    <xf numFmtId="0" fontId="66" fillId="36" borderId="0" applyNumberFormat="0" applyBorder="0" applyAlignment="0" applyProtection="0"/>
    <xf numFmtId="0" fontId="1" fillId="17" borderId="0" applyNumberFormat="0" applyBorder="0" applyAlignment="0" applyProtection="0"/>
    <xf numFmtId="0" fontId="66" fillId="37" borderId="0" applyNumberFormat="0" applyBorder="0" applyAlignment="0" applyProtection="0"/>
    <xf numFmtId="0" fontId="1" fillId="21" borderId="0" applyNumberFormat="0" applyBorder="0" applyAlignment="0" applyProtection="0"/>
    <xf numFmtId="0" fontId="66" fillId="38" borderId="0" applyNumberFormat="0" applyBorder="0" applyAlignment="0" applyProtection="0"/>
    <xf numFmtId="0" fontId="1" fillId="25" borderId="0" applyNumberFormat="0" applyBorder="0" applyAlignment="0" applyProtection="0"/>
    <xf numFmtId="0" fontId="66" fillId="39" borderId="0" applyNumberFormat="0" applyBorder="0" applyAlignment="0" applyProtection="0"/>
    <xf numFmtId="0" fontId="1" fillId="29" borderId="0" applyNumberFormat="0" applyBorder="0" applyAlignment="0" applyProtection="0"/>
    <xf numFmtId="0" fontId="66" fillId="40" borderId="0" applyNumberFormat="0" applyBorder="0" applyAlignment="0" applyProtection="0"/>
    <xf numFmtId="0" fontId="1" fillId="33" borderId="0" applyNumberFormat="0" applyBorder="0" applyAlignment="0" applyProtection="0"/>
    <xf numFmtId="0" fontId="66" fillId="41" borderId="0" applyNumberFormat="0" applyBorder="0" applyAlignment="0" applyProtection="0"/>
    <xf numFmtId="0" fontId="1" fillId="14" borderId="0" applyNumberFormat="0" applyBorder="0" applyAlignment="0" applyProtection="0"/>
    <xf numFmtId="0" fontId="66" fillId="42" borderId="0" applyNumberFormat="0" applyBorder="0" applyAlignment="0" applyProtection="0"/>
    <xf numFmtId="0" fontId="1" fillId="18" borderId="0" applyNumberFormat="0" applyBorder="0" applyAlignment="0" applyProtection="0"/>
    <xf numFmtId="0" fontId="66" fillId="43" borderId="0" applyNumberFormat="0" applyBorder="0" applyAlignment="0" applyProtection="0"/>
    <xf numFmtId="0" fontId="1" fillId="22" borderId="0" applyNumberFormat="0" applyBorder="0" applyAlignment="0" applyProtection="0"/>
    <xf numFmtId="0" fontId="66" fillId="44" borderId="0" applyNumberFormat="0" applyBorder="0" applyAlignment="0" applyProtection="0"/>
    <xf numFmtId="0" fontId="1" fillId="26" borderId="0" applyNumberFormat="0" applyBorder="0" applyAlignment="0" applyProtection="0"/>
    <xf numFmtId="0" fontId="66" fillId="39" borderId="0" applyNumberFormat="0" applyBorder="0" applyAlignment="0" applyProtection="0"/>
    <xf numFmtId="0" fontId="1" fillId="30" borderId="0" applyNumberFormat="0" applyBorder="0" applyAlignment="0" applyProtection="0"/>
    <xf numFmtId="0" fontId="66" fillId="42" borderId="0" applyNumberFormat="0" applyBorder="0" applyAlignment="0" applyProtection="0"/>
    <xf numFmtId="0" fontId="1" fillId="34" borderId="0" applyNumberFormat="0" applyBorder="0" applyAlignment="0" applyProtection="0"/>
    <xf numFmtId="0" fontId="66" fillId="45" borderId="0" applyNumberFormat="0" applyBorder="0" applyAlignment="0" applyProtection="0"/>
    <xf numFmtId="0" fontId="97" fillId="15" borderId="0" applyNumberFormat="0" applyBorder="0" applyAlignment="0" applyProtection="0"/>
    <xf numFmtId="0" fontId="67" fillId="46" borderId="0" applyNumberFormat="0" applyBorder="0" applyAlignment="0" applyProtection="0"/>
    <xf numFmtId="0" fontId="97" fillId="19" borderId="0" applyNumberFormat="0" applyBorder="0" applyAlignment="0" applyProtection="0"/>
    <xf numFmtId="0" fontId="67" fillId="43" borderId="0" applyNumberFormat="0" applyBorder="0" applyAlignment="0" applyProtection="0"/>
    <xf numFmtId="0" fontId="97" fillId="23" borderId="0" applyNumberFormat="0" applyBorder="0" applyAlignment="0" applyProtection="0"/>
    <xf numFmtId="0" fontId="67" fillId="44" borderId="0" applyNumberFormat="0" applyBorder="0" applyAlignment="0" applyProtection="0"/>
    <xf numFmtId="0" fontId="97" fillId="27" borderId="0" applyNumberFormat="0" applyBorder="0" applyAlignment="0" applyProtection="0"/>
    <xf numFmtId="0" fontId="67" fillId="47" borderId="0" applyNumberFormat="0" applyBorder="0" applyAlignment="0" applyProtection="0"/>
    <xf numFmtId="0" fontId="97" fillId="31" borderId="0" applyNumberFormat="0" applyBorder="0" applyAlignment="0" applyProtection="0"/>
    <xf numFmtId="0" fontId="67" fillId="48" borderId="0" applyNumberFormat="0" applyBorder="0" applyAlignment="0" applyProtection="0"/>
    <xf numFmtId="0" fontId="97" fillId="35" borderId="0" applyNumberFormat="0" applyBorder="0" applyAlignment="0" applyProtection="0"/>
    <xf numFmtId="0" fontId="67" fillId="49" borderId="0" applyNumberFormat="0" applyBorder="0" applyAlignment="0" applyProtection="0"/>
    <xf numFmtId="0" fontId="97" fillId="12" borderId="0" applyNumberFormat="0" applyBorder="0" applyAlignment="0" applyProtection="0"/>
    <xf numFmtId="0" fontId="67" fillId="50" borderId="0" applyNumberFormat="0" applyBorder="0" applyAlignment="0" applyProtection="0"/>
    <xf numFmtId="0" fontId="97" fillId="16" borderId="0" applyNumberFormat="0" applyBorder="0" applyAlignment="0" applyProtection="0"/>
    <xf numFmtId="0" fontId="67" fillId="51" borderId="0" applyNumberFormat="0" applyBorder="0" applyAlignment="0" applyProtection="0"/>
    <xf numFmtId="0" fontId="97" fillId="20" borderId="0" applyNumberFormat="0" applyBorder="0" applyAlignment="0" applyProtection="0"/>
    <xf numFmtId="0" fontId="67" fillId="52" borderId="0" applyNumberFormat="0" applyBorder="0" applyAlignment="0" applyProtection="0"/>
    <xf numFmtId="0" fontId="97" fillId="24" borderId="0" applyNumberFormat="0" applyBorder="0" applyAlignment="0" applyProtection="0"/>
    <xf numFmtId="0" fontId="67" fillId="47" borderId="0" applyNumberFormat="0" applyBorder="0" applyAlignment="0" applyProtection="0"/>
    <xf numFmtId="0" fontId="97" fillId="28" borderId="0" applyNumberFormat="0" applyBorder="0" applyAlignment="0" applyProtection="0"/>
    <xf numFmtId="0" fontId="67" fillId="48" borderId="0" applyNumberFormat="0" applyBorder="0" applyAlignment="0" applyProtection="0"/>
    <xf numFmtId="0" fontId="97" fillId="32" borderId="0" applyNumberFormat="0" applyBorder="0" applyAlignment="0" applyProtection="0"/>
    <xf numFmtId="0" fontId="67" fillId="53" borderId="0" applyNumberFormat="0" applyBorder="0" applyAlignment="0" applyProtection="0"/>
    <xf numFmtId="0" fontId="87" fillId="6" borderId="0" applyNumberFormat="0" applyBorder="0" applyAlignment="0" applyProtection="0"/>
    <xf numFmtId="0" fontId="68" fillId="37" borderId="0" applyNumberFormat="0" applyBorder="0" applyAlignment="0" applyProtection="0"/>
    <xf numFmtId="0" fontId="91" fillId="9" borderId="10" applyNumberFormat="0" applyAlignment="0" applyProtection="0"/>
    <xf numFmtId="0" fontId="69" fillId="54" borderId="16" applyNumberFormat="0" applyAlignment="0" applyProtection="0"/>
    <xf numFmtId="0" fontId="93" fillId="10" borderId="13" applyNumberFormat="0" applyAlignment="0" applyProtection="0"/>
    <xf numFmtId="0" fontId="70" fillId="55" borderId="17" applyNumberFormat="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95" fillId="0" borderId="0" applyNumberFormat="0" applyFill="0" applyBorder="0" applyAlignment="0" applyProtection="0"/>
    <xf numFmtId="0" fontId="71" fillId="0" borderId="0" applyNumberFormat="0" applyFill="0" applyBorder="0" applyAlignment="0" applyProtection="0"/>
    <xf numFmtId="0" fontId="101" fillId="0" borderId="0" applyNumberFormat="0" applyFill="0" applyBorder="0" applyAlignment="0" applyProtection="0"/>
    <xf numFmtId="0" fontId="86" fillId="5" borderId="0" applyNumberFormat="0" applyBorder="0" applyAlignment="0" applyProtection="0"/>
    <xf numFmtId="0" fontId="72" fillId="38" borderId="0" applyNumberFormat="0" applyBorder="0" applyAlignment="0" applyProtection="0"/>
    <xf numFmtId="0" fontId="83" fillId="0" borderId="7" applyNumberFormat="0" applyFill="0" applyAlignment="0" applyProtection="0"/>
    <xf numFmtId="0" fontId="73" fillId="0" borderId="18" applyNumberFormat="0" applyFill="0" applyAlignment="0" applyProtection="0"/>
    <xf numFmtId="0" fontId="84" fillId="0" borderId="8" applyNumberFormat="0" applyFill="0" applyAlignment="0" applyProtection="0"/>
    <xf numFmtId="0" fontId="74" fillId="0" borderId="19" applyNumberFormat="0" applyFill="0" applyAlignment="0" applyProtection="0"/>
    <xf numFmtId="0" fontId="85" fillId="0" borderId="9" applyNumberFormat="0" applyFill="0" applyAlignment="0" applyProtection="0"/>
    <xf numFmtId="0" fontId="75" fillId="0" borderId="20" applyNumberFormat="0" applyFill="0" applyAlignment="0" applyProtection="0"/>
    <xf numFmtId="0" fontId="85" fillId="0" borderId="0" applyNumberFormat="0" applyFill="0" applyBorder="0" applyAlignment="0" applyProtection="0"/>
    <xf numFmtId="0" fontId="75" fillId="0" borderId="0" applyNumberFormat="0" applyFill="0" applyBorder="0" applyAlignment="0" applyProtection="0"/>
    <xf numFmtId="0" fontId="102" fillId="0" borderId="0" applyNumberFormat="0" applyFill="0" applyBorder="0" applyAlignment="0" applyProtection="0"/>
    <xf numFmtId="0" fontId="89" fillId="8" borderId="10" applyNumberFormat="0" applyAlignment="0" applyProtection="0"/>
    <xf numFmtId="0" fontId="76" fillId="41" borderId="16" applyNumberFormat="0" applyAlignment="0" applyProtection="0"/>
    <xf numFmtId="0" fontId="92" fillId="0" borderId="12" applyNumberFormat="0" applyFill="0" applyAlignment="0" applyProtection="0"/>
    <xf numFmtId="0" fontId="77" fillId="0" borderId="21" applyNumberFormat="0" applyFill="0" applyAlignment="0" applyProtection="0"/>
    <xf numFmtId="0" fontId="88" fillId="7" borderId="0" applyNumberFormat="0" applyBorder="0" applyAlignment="0" applyProtection="0"/>
    <xf numFmtId="0" fontId="78" fillId="56" borderId="0" applyNumberFormat="0" applyBorder="0" applyAlignment="0" applyProtection="0"/>
    <xf numFmtId="0" fontId="1" fillId="0" borderId="0"/>
    <xf numFmtId="0" fontId="3" fillId="0" borderId="0"/>
    <xf numFmtId="0" fontId="3" fillId="57" borderId="22" applyNumberFormat="0" applyFont="0" applyAlignment="0" applyProtection="0"/>
    <xf numFmtId="0" fontId="1" fillId="11" borderId="14" applyNumberFormat="0" applyFont="0" applyAlignment="0" applyProtection="0"/>
    <xf numFmtId="0" fontId="3" fillId="57" borderId="22" applyNumberFormat="0" applyFont="0" applyAlignment="0" applyProtection="0"/>
    <xf numFmtId="0" fontId="90" fillId="9" borderId="11" applyNumberFormat="0" applyAlignment="0" applyProtection="0"/>
    <xf numFmtId="0" fontId="79" fillId="54" borderId="23" applyNumberFormat="0" applyAlignment="0" applyProtection="0"/>
    <xf numFmtId="0" fontId="100" fillId="0" borderId="0" applyNumberFormat="0" applyFill="0" applyBorder="0" applyAlignment="0" applyProtection="0"/>
    <xf numFmtId="0" fontId="80" fillId="0" borderId="0" applyNumberFormat="0" applyFill="0" applyBorder="0" applyAlignment="0" applyProtection="0"/>
    <xf numFmtId="0" fontId="96" fillId="0" borderId="15" applyNumberFormat="0" applyFill="0" applyAlignment="0" applyProtection="0"/>
    <xf numFmtId="0" fontId="81" fillId="0" borderId="24" applyNumberFormat="0" applyFill="0" applyAlignment="0" applyProtection="0"/>
    <xf numFmtId="0" fontId="94" fillId="0" borderId="0" applyNumberFormat="0" applyFill="0" applyBorder="0" applyAlignment="0" applyProtection="0"/>
    <xf numFmtId="0" fontId="82" fillId="0" borderId="0" applyNumberFormat="0" applyFill="0" applyBorder="0" applyAlignment="0" applyProtection="0"/>
    <xf numFmtId="0" fontId="1" fillId="0" borderId="0"/>
    <xf numFmtId="43" fontId="1"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3" fillId="0" borderId="0"/>
    <xf numFmtId="0" fontId="3" fillId="0" borderId="0"/>
    <xf numFmtId="0" fontId="1" fillId="0" borderId="0"/>
    <xf numFmtId="0" fontId="3" fillId="0" borderId="0"/>
    <xf numFmtId="0" fontId="3"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3" fillId="0" borderId="0"/>
    <xf numFmtId="0" fontId="3" fillId="0" borderId="0"/>
    <xf numFmtId="0" fontId="1" fillId="0" borderId="0"/>
    <xf numFmtId="0" fontId="3" fillId="0" borderId="0"/>
    <xf numFmtId="0" fontId="103" fillId="0" borderId="0" applyProtection="0"/>
    <xf numFmtId="43" fontId="103" fillId="0" borderId="0" applyFont="0" applyFill="0" applyBorder="0" applyAlignment="0" applyProtection="0"/>
    <xf numFmtId="0" fontId="104" fillId="0" borderId="0" applyProtection="0"/>
    <xf numFmtId="43" fontId="104" fillId="0" borderId="0" applyFont="0" applyFill="0" applyBorder="0" applyAlignment="0" applyProtection="0"/>
    <xf numFmtId="0" fontId="105" fillId="0" borderId="0" applyProtection="0"/>
    <xf numFmtId="0" fontId="106" fillId="36" borderId="0" applyNumberFormat="0" applyBorder="0" applyAlignment="0" applyProtection="0"/>
    <xf numFmtId="0" fontId="106" fillId="37" borderId="0" applyNumberFormat="0" applyBorder="0" applyAlignment="0" applyProtection="0"/>
    <xf numFmtId="0" fontId="106" fillId="38" borderId="0" applyNumberFormat="0" applyBorder="0" applyAlignment="0" applyProtection="0"/>
    <xf numFmtId="0" fontId="106" fillId="39" borderId="0" applyNumberFormat="0" applyBorder="0" applyAlignment="0" applyProtection="0"/>
    <xf numFmtId="0" fontId="106" fillId="40" borderId="0" applyNumberFormat="0" applyBorder="0" applyAlignment="0" applyProtection="0"/>
    <xf numFmtId="0" fontId="106" fillId="41" borderId="0" applyNumberFormat="0" applyBorder="0" applyAlignment="0" applyProtection="0"/>
    <xf numFmtId="0" fontId="106" fillId="42" borderId="0" applyNumberFormat="0" applyBorder="0" applyAlignment="0" applyProtection="0"/>
    <xf numFmtId="0" fontId="106" fillId="43" borderId="0" applyNumberFormat="0" applyBorder="0" applyAlignment="0" applyProtection="0"/>
    <xf numFmtId="0" fontId="106" fillId="44" borderId="0" applyNumberFormat="0" applyBorder="0" applyAlignment="0" applyProtection="0"/>
    <xf numFmtId="0" fontId="106" fillId="39" borderId="0" applyNumberFormat="0" applyBorder="0" applyAlignment="0" applyProtection="0"/>
    <xf numFmtId="0" fontId="106" fillId="42" borderId="0" applyNumberFormat="0" applyBorder="0" applyAlignment="0" applyProtection="0"/>
    <xf numFmtId="0" fontId="106" fillId="45" borderId="0" applyNumberFormat="0" applyBorder="0" applyAlignment="0" applyProtection="0"/>
    <xf numFmtId="0" fontId="107" fillId="46" borderId="0" applyNumberFormat="0" applyBorder="0" applyAlignment="0" applyProtection="0"/>
    <xf numFmtId="0" fontId="107" fillId="43" borderId="0" applyNumberFormat="0" applyBorder="0" applyAlignment="0" applyProtection="0"/>
    <xf numFmtId="0" fontId="107" fillId="44" borderId="0" applyNumberFormat="0" applyBorder="0" applyAlignment="0" applyProtection="0"/>
    <xf numFmtId="0" fontId="107" fillId="47" borderId="0" applyNumberFormat="0" applyBorder="0" applyAlignment="0" applyProtection="0"/>
    <xf numFmtId="0" fontId="107" fillId="48" borderId="0" applyNumberFormat="0" applyBorder="0" applyAlignment="0" applyProtection="0"/>
    <xf numFmtId="0" fontId="107" fillId="49" borderId="0" applyNumberFormat="0" applyBorder="0" applyAlignment="0" applyProtection="0"/>
    <xf numFmtId="0" fontId="107" fillId="50" borderId="0" applyNumberFormat="0" applyBorder="0" applyAlignment="0" applyProtection="0"/>
    <xf numFmtId="0" fontId="107" fillId="51" borderId="0" applyNumberFormat="0" applyBorder="0" applyAlignment="0" applyProtection="0"/>
    <xf numFmtId="0" fontId="107" fillId="52" borderId="0" applyNumberFormat="0" applyBorder="0" applyAlignment="0" applyProtection="0"/>
    <xf numFmtId="0" fontId="107" fillId="47" borderId="0" applyNumberFormat="0" applyBorder="0" applyAlignment="0" applyProtection="0"/>
    <xf numFmtId="0" fontId="107" fillId="48" borderId="0" applyNumberFormat="0" applyBorder="0" applyAlignment="0" applyProtection="0"/>
    <xf numFmtId="0" fontId="107" fillId="53" borderId="0" applyNumberFormat="0" applyBorder="0" applyAlignment="0" applyProtection="0"/>
    <xf numFmtId="0" fontId="108" fillId="37" borderId="0" applyNumberFormat="0" applyBorder="0" applyAlignment="0" applyProtection="0"/>
    <xf numFmtId="0" fontId="109" fillId="54" borderId="16" applyNumberFormat="0" applyAlignment="0" applyProtection="0"/>
    <xf numFmtId="0" fontId="110" fillId="55" borderId="17" applyNumberFormat="0" applyAlignment="0" applyProtection="0"/>
    <xf numFmtId="43" fontId="105"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5" fillId="0" borderId="0" applyFont="0" applyFill="0" applyBorder="0" applyAlignment="0" applyProtection="0"/>
    <xf numFmtId="37" fontId="105" fillId="0" borderId="0" applyFont="0" applyFill="0" applyBorder="0" applyAlignment="0" applyProtection="0"/>
    <xf numFmtId="3" fontId="105" fillId="0" borderId="0" applyFont="0" applyFill="0" applyBorder="0" applyAlignment="0" applyProtection="0"/>
    <xf numFmtId="44" fontId="105" fillId="0" borderId="0" applyFont="0" applyFill="0" applyBorder="0" applyAlignment="0" applyProtection="0"/>
    <xf numFmtId="170" fontId="105" fillId="0" borderId="0" applyFont="0" applyFill="0" applyBorder="0" applyAlignment="0" applyProtection="0"/>
    <xf numFmtId="0" fontId="111" fillId="0" borderId="0" applyNumberFormat="0" applyFill="0" applyBorder="0" applyAlignment="0" applyProtection="0"/>
    <xf numFmtId="168" fontId="105" fillId="0" borderId="0" applyFont="0" applyFill="0" applyBorder="0" applyAlignment="0" applyProtection="0"/>
    <xf numFmtId="0" fontId="112" fillId="38" borderId="0" applyNumberFormat="0" applyBorder="0" applyAlignment="0" applyProtection="0"/>
    <xf numFmtId="0" fontId="113" fillId="41" borderId="16" applyNumberFormat="0" applyAlignment="0" applyProtection="0"/>
    <xf numFmtId="0" fontId="114" fillId="0" borderId="21" applyNumberFormat="0" applyFill="0" applyAlignment="0" applyProtection="0"/>
    <xf numFmtId="0" fontId="115" fillId="56" borderId="0" applyNumberFormat="0" applyBorder="0" applyAlignment="0" applyProtection="0"/>
    <xf numFmtId="0" fontId="105" fillId="0" borderId="0"/>
    <xf numFmtId="0" fontId="105" fillId="0" borderId="0"/>
    <xf numFmtId="0" fontId="1" fillId="0" borderId="0"/>
    <xf numFmtId="0" fontId="105" fillId="57" borderId="22" applyNumberFormat="0" applyFont="0" applyAlignment="0" applyProtection="0"/>
    <xf numFmtId="0" fontId="116" fillId="54" borderId="23" applyNumberFormat="0" applyAlignment="0" applyProtection="0"/>
    <xf numFmtId="9" fontId="105" fillId="0" borderId="0" applyFont="0" applyFill="0" applyBorder="0" applyAlignment="0" applyProtection="0"/>
    <xf numFmtId="9" fontId="105" fillId="0" borderId="0" applyFont="0" applyFill="0" applyBorder="0" applyAlignment="0" applyProtection="0"/>
    <xf numFmtId="0" fontId="117" fillId="0" borderId="24" applyNumberFormat="0" applyFill="0" applyAlignment="0" applyProtection="0"/>
    <xf numFmtId="0" fontId="118" fillId="0" borderId="0" applyNumberFormat="0" applyFill="0" applyBorder="0" applyAlignment="0" applyProtection="0"/>
    <xf numFmtId="0" fontId="119" fillId="0" borderId="0" applyProtection="0"/>
    <xf numFmtId="0" fontId="12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3" fontId="120" fillId="0" borderId="0" applyFont="0" applyFill="0" applyBorder="0" applyAlignment="0" applyProtection="0"/>
    <xf numFmtId="0" fontId="119" fillId="0" borderId="0" applyProtection="0"/>
    <xf numFmtId="0" fontId="3" fillId="0" borderId="0"/>
    <xf numFmtId="0" fontId="121" fillId="0" borderId="0" applyProtection="0"/>
    <xf numFmtId="0" fontId="3" fillId="57" borderId="26" applyNumberFormat="0" applyFont="0" applyAlignment="0" applyProtection="0"/>
    <xf numFmtId="0" fontId="121" fillId="0" borderId="0" applyProtection="0"/>
    <xf numFmtId="0" fontId="3" fillId="57" borderId="26" applyNumberFormat="0" applyFont="0" applyAlignment="0" applyProtection="0"/>
    <xf numFmtId="0" fontId="69" fillId="54" borderId="25" applyNumberFormat="0" applyAlignment="0" applyProtection="0"/>
    <xf numFmtId="0" fontId="81" fillId="0" borderId="28" applyNumberFormat="0" applyFill="0" applyAlignment="0" applyProtection="0"/>
    <xf numFmtId="0" fontId="76" fillId="41" borderId="25" applyNumberFormat="0" applyAlignment="0" applyProtection="0"/>
    <xf numFmtId="0" fontId="3" fillId="57" borderId="26" applyNumberFormat="0" applyFont="0" applyAlignment="0" applyProtection="0"/>
    <xf numFmtId="0" fontId="81" fillId="0" borderId="28" applyNumberFormat="0" applyFill="0" applyAlignment="0" applyProtection="0"/>
    <xf numFmtId="0" fontId="76" fillId="41" borderId="25" applyNumberFormat="0" applyAlignment="0" applyProtection="0"/>
    <xf numFmtId="0" fontId="79" fillId="54" borderId="27" applyNumberFormat="0" applyAlignment="0" applyProtection="0"/>
    <xf numFmtId="0" fontId="79" fillId="54" borderId="27" applyNumberFormat="0" applyAlignment="0" applyProtection="0"/>
    <xf numFmtId="0" fontId="69" fillId="54" borderId="25" applyNumberFormat="0" applyAlignment="0" applyProtection="0"/>
    <xf numFmtId="0" fontId="3" fillId="57" borderId="26" applyNumberFormat="0" applyFont="0" applyAlignment="0" applyProtection="0"/>
    <xf numFmtId="0" fontId="1" fillId="0" borderId="0"/>
    <xf numFmtId="43" fontId="1" fillId="0" borderId="0" applyFont="0" applyFill="0" applyBorder="0" applyAlignment="0" applyProtection="0"/>
    <xf numFmtId="0" fontId="3" fillId="0" borderId="0"/>
    <xf numFmtId="0" fontId="3" fillId="0" borderId="0"/>
    <xf numFmtId="0" fontId="1" fillId="0" borderId="0"/>
    <xf numFmtId="43" fontId="1" fillId="0" borderId="0" applyFont="0" applyFill="0" applyBorder="0" applyAlignment="0" applyProtection="0"/>
    <xf numFmtId="0" fontId="121" fillId="0" borderId="0"/>
  </cellStyleXfs>
  <cellXfs count="41">
    <xf numFmtId="0" fontId="0" fillId="0" borderId="0" xfId="0"/>
    <xf numFmtId="0" fontId="3" fillId="0" borderId="0" xfId="200" applyNumberFormat="1" applyFill="1"/>
    <xf numFmtId="0" fontId="10" fillId="0" borderId="0" xfId="200" applyNumberFormat="1" applyFont="1" applyFill="1" applyBorder="1" applyAlignment="1"/>
    <xf numFmtId="0" fontId="12" fillId="0" borderId="0" xfId="200" applyNumberFormat="1" applyFont="1" applyFill="1"/>
    <xf numFmtId="0" fontId="3" fillId="0" borderId="0" xfId="200"/>
    <xf numFmtId="0" fontId="3" fillId="0" borderId="0" xfId="200" applyFill="1"/>
    <xf numFmtId="0" fontId="36" fillId="0" borderId="0" xfId="200" applyNumberFormat="1" applyFont="1" applyFill="1" applyBorder="1" applyAlignment="1">
      <alignment vertical="top" wrapText="1"/>
    </xf>
    <xf numFmtId="0" fontId="12" fillId="0" borderId="0" xfId="200" applyNumberFormat="1" applyFont="1" applyFill="1" applyBorder="1"/>
    <xf numFmtId="0" fontId="12" fillId="0" borderId="0" xfId="200" applyNumberFormat="1" applyFont="1" applyFill="1" applyBorder="1" applyAlignment="1"/>
    <xf numFmtId="0" fontId="11" fillId="0" borderId="2" xfId="200" applyNumberFormat="1" applyFont="1" applyFill="1" applyBorder="1" applyAlignment="1">
      <alignment horizontal="center"/>
    </xf>
    <xf numFmtId="0" fontId="13" fillId="0" borderId="0" xfId="200" applyNumberFormat="1" applyFont="1" applyFill="1" applyBorder="1" applyAlignment="1">
      <alignment horizontal="center"/>
    </xf>
    <xf numFmtId="0" fontId="13" fillId="0" borderId="0" xfId="200" applyNumberFormat="1" applyFont="1" applyFill="1" applyBorder="1" applyAlignment="1">
      <alignment horizontal="right"/>
    </xf>
    <xf numFmtId="0" fontId="12" fillId="0" borderId="0" xfId="200" applyNumberFormat="1" applyFont="1" applyFill="1" applyBorder="1" applyAlignment="1">
      <alignment horizontal="center"/>
    </xf>
    <xf numFmtId="0" fontId="12" fillId="0" borderId="0" xfId="16" applyFont="1" applyFill="1"/>
    <xf numFmtId="0" fontId="3" fillId="0" borderId="2" xfId="200" applyFill="1" applyBorder="1"/>
    <xf numFmtId="0" fontId="3" fillId="0" borderId="0" xfId="200" applyFill="1" applyBorder="1"/>
    <xf numFmtId="0" fontId="12" fillId="0" borderId="0" xfId="200" applyFont="1" applyFill="1"/>
    <xf numFmtId="0" fontId="12" fillId="0" borderId="0" xfId="16" applyFont="1" applyFill="1" applyBorder="1"/>
    <xf numFmtId="0" fontId="12" fillId="0" borderId="2" xfId="200" applyNumberFormat="1" applyFont="1" applyFill="1" applyBorder="1" applyAlignment="1">
      <alignment horizontal="justify" vertical="top" wrapText="1"/>
    </xf>
    <xf numFmtId="0" fontId="11" fillId="0" borderId="2" xfId="200" applyNumberFormat="1" applyFont="1" applyFill="1" applyBorder="1" applyAlignment="1">
      <alignment horizontal="center" vertical="top" wrapText="1"/>
    </xf>
    <xf numFmtId="0" fontId="12" fillId="0" borderId="0" xfId="200" applyNumberFormat="1" applyFont="1" applyFill="1" applyBorder="1" applyAlignment="1">
      <alignment vertical="top" wrapText="1"/>
    </xf>
    <xf numFmtId="0" fontId="12" fillId="0" borderId="0" xfId="200" applyNumberFormat="1" applyFont="1" applyFill="1" applyBorder="1" applyAlignment="1">
      <alignment horizontal="center" vertical="top"/>
    </xf>
    <xf numFmtId="165" fontId="12" fillId="0" borderId="0" xfId="2" applyNumberFormat="1" applyFont="1" applyFill="1" applyBorder="1" applyAlignment="1" applyProtection="1">
      <alignment horizontal="right" vertical="top" wrapText="1"/>
    </xf>
    <xf numFmtId="0" fontId="12" fillId="0" borderId="0" xfId="2" applyNumberFormat="1" applyFont="1" applyFill="1" applyBorder="1" applyAlignment="1" applyProtection="1">
      <alignment horizontal="center" vertical="top" wrapText="1"/>
    </xf>
    <xf numFmtId="0" fontId="12" fillId="0" borderId="0" xfId="200" applyFont="1" applyFill="1" applyAlignment="1">
      <alignment vertical="top" wrapText="1"/>
    </xf>
    <xf numFmtId="0" fontId="12" fillId="0" borderId="0" xfId="200" applyFont="1" applyFill="1" applyAlignment="1">
      <alignment horizontal="center" vertical="top"/>
    </xf>
    <xf numFmtId="0" fontId="12" fillId="0" borderId="0" xfId="200" applyFont="1" applyFill="1" applyAlignment="1">
      <alignment horizontal="left" vertical="top" wrapText="1"/>
    </xf>
    <xf numFmtId="0" fontId="12" fillId="0" borderId="0" xfId="200" applyFont="1" applyFill="1" applyAlignment="1">
      <alignment horizontal="justify" vertical="top" wrapText="1"/>
    </xf>
    <xf numFmtId="165" fontId="12" fillId="0" borderId="0" xfId="2" quotePrefix="1" applyNumberFormat="1" applyFont="1" applyFill="1" applyBorder="1" applyAlignment="1" applyProtection="1">
      <alignment horizontal="right" vertical="top" wrapText="1"/>
    </xf>
    <xf numFmtId="0" fontId="11" fillId="0" borderId="0" xfId="200" applyNumberFormat="1" applyFont="1" applyFill="1" applyBorder="1" applyAlignment="1">
      <alignment horizontal="left" vertical="top" wrapText="1"/>
    </xf>
    <xf numFmtId="164" fontId="12" fillId="0" borderId="0" xfId="2" applyNumberFormat="1" applyFont="1" applyFill="1" applyBorder="1" applyAlignment="1" applyProtection="1">
      <alignment horizontal="right" vertical="top" wrapText="1"/>
    </xf>
    <xf numFmtId="165" fontId="12" fillId="0" borderId="0" xfId="2" applyNumberFormat="1" applyFont="1" applyFill="1" applyBorder="1" applyAlignment="1" applyProtection="1">
      <alignment horizontal="left" vertical="top" wrapText="1"/>
    </xf>
    <xf numFmtId="0" fontId="11" fillId="0" borderId="3" xfId="200" applyNumberFormat="1" applyFont="1" applyFill="1" applyBorder="1" applyAlignment="1">
      <alignment horizontal="left" vertical="top" wrapText="1"/>
    </xf>
    <xf numFmtId="0" fontId="10" fillId="0" borderId="0" xfId="200" applyNumberFormat="1" applyFont="1" applyFill="1" applyBorder="1" applyAlignment="1">
      <alignment horizontal="center"/>
    </xf>
    <xf numFmtId="17" fontId="10" fillId="0" borderId="0" xfId="200" quotePrefix="1" applyNumberFormat="1" applyFont="1" applyFill="1" applyBorder="1" applyAlignment="1">
      <alignment horizontal="center"/>
    </xf>
    <xf numFmtId="0" fontId="11" fillId="0" borderId="0" xfId="200" applyNumberFormat="1" applyFont="1" applyFill="1" applyBorder="1" applyAlignment="1">
      <alignment horizontal="left" wrapText="1"/>
    </xf>
    <xf numFmtId="0" fontId="11" fillId="0" borderId="2" xfId="200" applyNumberFormat="1" applyFont="1" applyFill="1" applyBorder="1" applyAlignment="1">
      <alignment horizontal="left" wrapText="1"/>
    </xf>
    <xf numFmtId="0" fontId="12" fillId="0" borderId="0" xfId="200" applyNumberFormat="1" applyFont="1" applyFill="1" applyBorder="1" applyAlignment="1">
      <alignment horizontal="center"/>
    </xf>
    <xf numFmtId="0" fontId="12" fillId="0" borderId="2" xfId="200" applyNumberFormat="1" applyFont="1" applyFill="1" applyBorder="1" applyAlignment="1">
      <alignment horizontal="center"/>
    </xf>
    <xf numFmtId="0" fontId="11" fillId="0" borderId="0" xfId="200" applyNumberFormat="1" applyFont="1" applyFill="1" applyBorder="1" applyAlignment="1">
      <alignment horizontal="center"/>
    </xf>
    <xf numFmtId="0" fontId="12" fillId="0" borderId="0" xfId="200" applyFont="1" applyFill="1" applyAlignment="1" applyProtection="1">
      <alignment vertical="top" wrapText="1"/>
      <protection locked="0"/>
    </xf>
  </cellXfs>
  <cellStyles count="1353">
    <cellStyle name="20% - Accent1 2" xfId="324" xr:uid="{00000000-0005-0000-0000-000000000000}"/>
    <cellStyle name="20% - Accent1 2 2" xfId="389" xr:uid="{00000000-0005-0000-0000-000001000000}"/>
    <cellStyle name="20% - Accent1 2 2 2" xfId="477" xr:uid="{00000000-0005-0000-0000-000002000000}"/>
    <cellStyle name="20% - Accent1 2 2 2 2" xfId="537" xr:uid="{00000000-0005-0000-0000-000003000000}"/>
    <cellStyle name="20% - Accent1 2 2 2 2 2" xfId="705" xr:uid="{00000000-0005-0000-0000-000004000000}"/>
    <cellStyle name="20% - Accent1 2 2 2 2 2 2" xfId="1038" xr:uid="{00000000-0005-0000-0000-000005000000}"/>
    <cellStyle name="20% - Accent1 2 2 2 2 3" xfId="873" xr:uid="{00000000-0005-0000-0000-000006000000}"/>
    <cellStyle name="20% - Accent1 2 2 2 3" xfId="582" xr:uid="{00000000-0005-0000-0000-000007000000}"/>
    <cellStyle name="20% - Accent1 2 2 2 3 2" xfId="750" xr:uid="{00000000-0005-0000-0000-000008000000}"/>
    <cellStyle name="20% - Accent1 2 2 2 3 2 2" xfId="1083" xr:uid="{00000000-0005-0000-0000-000009000000}"/>
    <cellStyle name="20% - Accent1 2 2 2 3 3" xfId="918" xr:uid="{00000000-0005-0000-0000-00000A000000}"/>
    <cellStyle name="20% - Accent1 2 2 2 4" xfId="645" xr:uid="{00000000-0005-0000-0000-00000B000000}"/>
    <cellStyle name="20% - Accent1 2 2 2 4 2" xfId="978" xr:uid="{00000000-0005-0000-0000-00000C000000}"/>
    <cellStyle name="20% - Accent1 2 2 2 5" xfId="813" xr:uid="{00000000-0005-0000-0000-00000D000000}"/>
    <cellStyle name="20% - Accent1 2 2 3" xfId="462" xr:uid="{00000000-0005-0000-0000-00000E000000}"/>
    <cellStyle name="20% - Accent1 2 2 3 2" xfId="522" xr:uid="{00000000-0005-0000-0000-00000F000000}"/>
    <cellStyle name="20% - Accent1 2 2 3 2 2" xfId="690" xr:uid="{00000000-0005-0000-0000-000010000000}"/>
    <cellStyle name="20% - Accent1 2 2 3 2 2 2" xfId="1023" xr:uid="{00000000-0005-0000-0000-000011000000}"/>
    <cellStyle name="20% - Accent1 2 2 3 2 3" xfId="858" xr:uid="{00000000-0005-0000-0000-000012000000}"/>
    <cellStyle name="20% - Accent1 2 2 3 3" xfId="567" xr:uid="{00000000-0005-0000-0000-000013000000}"/>
    <cellStyle name="20% - Accent1 2 2 3 3 2" xfId="735" xr:uid="{00000000-0005-0000-0000-000014000000}"/>
    <cellStyle name="20% - Accent1 2 2 3 3 2 2" xfId="1068" xr:uid="{00000000-0005-0000-0000-000015000000}"/>
    <cellStyle name="20% - Accent1 2 2 3 3 3" xfId="903" xr:uid="{00000000-0005-0000-0000-000016000000}"/>
    <cellStyle name="20% - Accent1 2 2 3 4" xfId="630" xr:uid="{00000000-0005-0000-0000-000017000000}"/>
    <cellStyle name="20% - Accent1 2 2 3 4 2" xfId="963" xr:uid="{00000000-0005-0000-0000-000018000000}"/>
    <cellStyle name="20% - Accent1 2 2 3 5" xfId="798" xr:uid="{00000000-0005-0000-0000-000019000000}"/>
    <cellStyle name="20% - Accent1 2 2 4" xfId="447" xr:uid="{00000000-0005-0000-0000-00001A000000}"/>
    <cellStyle name="20% - Accent1 2 2 4 2" xfId="507" xr:uid="{00000000-0005-0000-0000-00001B000000}"/>
    <cellStyle name="20% - Accent1 2 2 4 2 2" xfId="675" xr:uid="{00000000-0005-0000-0000-00001C000000}"/>
    <cellStyle name="20% - Accent1 2 2 4 2 2 2" xfId="1008" xr:uid="{00000000-0005-0000-0000-00001D000000}"/>
    <cellStyle name="20% - Accent1 2 2 4 2 3" xfId="843" xr:uid="{00000000-0005-0000-0000-00001E000000}"/>
    <cellStyle name="20% - Accent1 2 2 4 3" xfId="615" xr:uid="{00000000-0005-0000-0000-00001F000000}"/>
    <cellStyle name="20% - Accent1 2 2 4 3 2" xfId="948" xr:uid="{00000000-0005-0000-0000-000020000000}"/>
    <cellStyle name="20% - Accent1 2 2 4 4" xfId="783" xr:uid="{00000000-0005-0000-0000-000021000000}"/>
    <cellStyle name="20% - Accent1 2 2 5" xfId="492" xr:uid="{00000000-0005-0000-0000-000022000000}"/>
    <cellStyle name="20% - Accent1 2 2 5 2" xfId="660" xr:uid="{00000000-0005-0000-0000-000023000000}"/>
    <cellStyle name="20% - Accent1 2 2 5 2 2" xfId="993" xr:uid="{00000000-0005-0000-0000-000024000000}"/>
    <cellStyle name="20% - Accent1 2 2 5 3" xfId="828" xr:uid="{00000000-0005-0000-0000-000025000000}"/>
    <cellStyle name="20% - Accent1 2 2 6" xfId="552" xr:uid="{00000000-0005-0000-0000-000026000000}"/>
    <cellStyle name="20% - Accent1 2 2 6 2" xfId="720" xr:uid="{00000000-0005-0000-0000-000027000000}"/>
    <cellStyle name="20% - Accent1 2 2 6 2 2" xfId="1053" xr:uid="{00000000-0005-0000-0000-000028000000}"/>
    <cellStyle name="20% - Accent1 2 2 6 3" xfId="888" xr:uid="{00000000-0005-0000-0000-000029000000}"/>
    <cellStyle name="20% - Accent1 2 2 7" xfId="600" xr:uid="{00000000-0005-0000-0000-00002A000000}"/>
    <cellStyle name="20% - Accent1 2 2 7 2" xfId="933" xr:uid="{00000000-0005-0000-0000-00002B000000}"/>
    <cellStyle name="20% - Accent1 2 2 8" xfId="768" xr:uid="{00000000-0005-0000-0000-00002C000000}"/>
    <cellStyle name="20% - Accent1 3" xfId="1123" xr:uid="{00000000-0005-0000-0000-00002D000000}"/>
    <cellStyle name="20% - Accent1 4" xfId="1124" xr:uid="{00000000-0005-0000-0000-00002E000000}"/>
    <cellStyle name="20% - Accent1 5" xfId="1272" xr:uid="{00000000-0005-0000-0000-00002F000000}"/>
    <cellStyle name="20% - Accent2 2" xfId="325" xr:uid="{00000000-0005-0000-0000-000030000000}"/>
    <cellStyle name="20% - Accent2 2 2" xfId="390" xr:uid="{00000000-0005-0000-0000-000031000000}"/>
    <cellStyle name="20% - Accent2 2 2 2" xfId="478" xr:uid="{00000000-0005-0000-0000-000032000000}"/>
    <cellStyle name="20% - Accent2 2 2 2 2" xfId="538" xr:uid="{00000000-0005-0000-0000-000033000000}"/>
    <cellStyle name="20% - Accent2 2 2 2 2 2" xfId="706" xr:uid="{00000000-0005-0000-0000-000034000000}"/>
    <cellStyle name="20% - Accent2 2 2 2 2 2 2" xfId="1039" xr:uid="{00000000-0005-0000-0000-000035000000}"/>
    <cellStyle name="20% - Accent2 2 2 2 2 3" xfId="874" xr:uid="{00000000-0005-0000-0000-000036000000}"/>
    <cellStyle name="20% - Accent2 2 2 2 3" xfId="583" xr:uid="{00000000-0005-0000-0000-000037000000}"/>
    <cellStyle name="20% - Accent2 2 2 2 3 2" xfId="751" xr:uid="{00000000-0005-0000-0000-000038000000}"/>
    <cellStyle name="20% - Accent2 2 2 2 3 2 2" xfId="1084" xr:uid="{00000000-0005-0000-0000-000039000000}"/>
    <cellStyle name="20% - Accent2 2 2 2 3 3" xfId="919" xr:uid="{00000000-0005-0000-0000-00003A000000}"/>
    <cellStyle name="20% - Accent2 2 2 2 4" xfId="646" xr:uid="{00000000-0005-0000-0000-00003B000000}"/>
    <cellStyle name="20% - Accent2 2 2 2 4 2" xfId="979" xr:uid="{00000000-0005-0000-0000-00003C000000}"/>
    <cellStyle name="20% - Accent2 2 2 2 5" xfId="814" xr:uid="{00000000-0005-0000-0000-00003D000000}"/>
    <cellStyle name="20% - Accent2 2 2 3" xfId="463" xr:uid="{00000000-0005-0000-0000-00003E000000}"/>
    <cellStyle name="20% - Accent2 2 2 3 2" xfId="523" xr:uid="{00000000-0005-0000-0000-00003F000000}"/>
    <cellStyle name="20% - Accent2 2 2 3 2 2" xfId="691" xr:uid="{00000000-0005-0000-0000-000040000000}"/>
    <cellStyle name="20% - Accent2 2 2 3 2 2 2" xfId="1024" xr:uid="{00000000-0005-0000-0000-000041000000}"/>
    <cellStyle name="20% - Accent2 2 2 3 2 3" xfId="859" xr:uid="{00000000-0005-0000-0000-000042000000}"/>
    <cellStyle name="20% - Accent2 2 2 3 3" xfId="568" xr:uid="{00000000-0005-0000-0000-000043000000}"/>
    <cellStyle name="20% - Accent2 2 2 3 3 2" xfId="736" xr:uid="{00000000-0005-0000-0000-000044000000}"/>
    <cellStyle name="20% - Accent2 2 2 3 3 2 2" xfId="1069" xr:uid="{00000000-0005-0000-0000-000045000000}"/>
    <cellStyle name="20% - Accent2 2 2 3 3 3" xfId="904" xr:uid="{00000000-0005-0000-0000-000046000000}"/>
    <cellStyle name="20% - Accent2 2 2 3 4" xfId="631" xr:uid="{00000000-0005-0000-0000-000047000000}"/>
    <cellStyle name="20% - Accent2 2 2 3 4 2" xfId="964" xr:uid="{00000000-0005-0000-0000-000048000000}"/>
    <cellStyle name="20% - Accent2 2 2 3 5" xfId="799" xr:uid="{00000000-0005-0000-0000-000049000000}"/>
    <cellStyle name="20% - Accent2 2 2 4" xfId="448" xr:uid="{00000000-0005-0000-0000-00004A000000}"/>
    <cellStyle name="20% - Accent2 2 2 4 2" xfId="508" xr:uid="{00000000-0005-0000-0000-00004B000000}"/>
    <cellStyle name="20% - Accent2 2 2 4 2 2" xfId="676" xr:uid="{00000000-0005-0000-0000-00004C000000}"/>
    <cellStyle name="20% - Accent2 2 2 4 2 2 2" xfId="1009" xr:uid="{00000000-0005-0000-0000-00004D000000}"/>
    <cellStyle name="20% - Accent2 2 2 4 2 3" xfId="844" xr:uid="{00000000-0005-0000-0000-00004E000000}"/>
    <cellStyle name="20% - Accent2 2 2 4 3" xfId="616" xr:uid="{00000000-0005-0000-0000-00004F000000}"/>
    <cellStyle name="20% - Accent2 2 2 4 3 2" xfId="949" xr:uid="{00000000-0005-0000-0000-000050000000}"/>
    <cellStyle name="20% - Accent2 2 2 4 4" xfId="784" xr:uid="{00000000-0005-0000-0000-000051000000}"/>
    <cellStyle name="20% - Accent2 2 2 5" xfId="493" xr:uid="{00000000-0005-0000-0000-000052000000}"/>
    <cellStyle name="20% - Accent2 2 2 5 2" xfId="661" xr:uid="{00000000-0005-0000-0000-000053000000}"/>
    <cellStyle name="20% - Accent2 2 2 5 2 2" xfId="994" xr:uid="{00000000-0005-0000-0000-000054000000}"/>
    <cellStyle name="20% - Accent2 2 2 5 3" xfId="829" xr:uid="{00000000-0005-0000-0000-000055000000}"/>
    <cellStyle name="20% - Accent2 2 2 6" xfId="553" xr:uid="{00000000-0005-0000-0000-000056000000}"/>
    <cellStyle name="20% - Accent2 2 2 6 2" xfId="721" xr:uid="{00000000-0005-0000-0000-000057000000}"/>
    <cellStyle name="20% - Accent2 2 2 6 2 2" xfId="1054" xr:uid="{00000000-0005-0000-0000-000058000000}"/>
    <cellStyle name="20% - Accent2 2 2 6 3" xfId="889" xr:uid="{00000000-0005-0000-0000-000059000000}"/>
    <cellStyle name="20% - Accent2 2 2 7" xfId="601" xr:uid="{00000000-0005-0000-0000-00005A000000}"/>
    <cellStyle name="20% - Accent2 2 2 7 2" xfId="934" xr:uid="{00000000-0005-0000-0000-00005B000000}"/>
    <cellStyle name="20% - Accent2 2 2 8" xfId="769" xr:uid="{00000000-0005-0000-0000-00005C000000}"/>
    <cellStyle name="20% - Accent2 3" xfId="1125" xr:uid="{00000000-0005-0000-0000-00005D000000}"/>
    <cellStyle name="20% - Accent2 4" xfId="1126" xr:uid="{00000000-0005-0000-0000-00005E000000}"/>
    <cellStyle name="20% - Accent2 5" xfId="1273" xr:uid="{00000000-0005-0000-0000-00005F000000}"/>
    <cellStyle name="20% - Accent3 2" xfId="326" xr:uid="{00000000-0005-0000-0000-000060000000}"/>
    <cellStyle name="20% - Accent3 2 2" xfId="391" xr:uid="{00000000-0005-0000-0000-000061000000}"/>
    <cellStyle name="20% - Accent3 2 2 2" xfId="479" xr:uid="{00000000-0005-0000-0000-000062000000}"/>
    <cellStyle name="20% - Accent3 2 2 2 2" xfId="539" xr:uid="{00000000-0005-0000-0000-000063000000}"/>
    <cellStyle name="20% - Accent3 2 2 2 2 2" xfId="707" xr:uid="{00000000-0005-0000-0000-000064000000}"/>
    <cellStyle name="20% - Accent3 2 2 2 2 2 2" xfId="1040" xr:uid="{00000000-0005-0000-0000-000065000000}"/>
    <cellStyle name="20% - Accent3 2 2 2 2 3" xfId="875" xr:uid="{00000000-0005-0000-0000-000066000000}"/>
    <cellStyle name="20% - Accent3 2 2 2 3" xfId="584" xr:uid="{00000000-0005-0000-0000-000067000000}"/>
    <cellStyle name="20% - Accent3 2 2 2 3 2" xfId="752" xr:uid="{00000000-0005-0000-0000-000068000000}"/>
    <cellStyle name="20% - Accent3 2 2 2 3 2 2" xfId="1085" xr:uid="{00000000-0005-0000-0000-000069000000}"/>
    <cellStyle name="20% - Accent3 2 2 2 3 3" xfId="920" xr:uid="{00000000-0005-0000-0000-00006A000000}"/>
    <cellStyle name="20% - Accent3 2 2 2 4" xfId="647" xr:uid="{00000000-0005-0000-0000-00006B000000}"/>
    <cellStyle name="20% - Accent3 2 2 2 4 2" xfId="980" xr:uid="{00000000-0005-0000-0000-00006C000000}"/>
    <cellStyle name="20% - Accent3 2 2 2 5" xfId="815" xr:uid="{00000000-0005-0000-0000-00006D000000}"/>
    <cellStyle name="20% - Accent3 2 2 3" xfId="464" xr:uid="{00000000-0005-0000-0000-00006E000000}"/>
    <cellStyle name="20% - Accent3 2 2 3 2" xfId="524" xr:uid="{00000000-0005-0000-0000-00006F000000}"/>
    <cellStyle name="20% - Accent3 2 2 3 2 2" xfId="692" xr:uid="{00000000-0005-0000-0000-000070000000}"/>
    <cellStyle name="20% - Accent3 2 2 3 2 2 2" xfId="1025" xr:uid="{00000000-0005-0000-0000-000071000000}"/>
    <cellStyle name="20% - Accent3 2 2 3 2 3" xfId="860" xr:uid="{00000000-0005-0000-0000-000072000000}"/>
    <cellStyle name="20% - Accent3 2 2 3 3" xfId="569" xr:uid="{00000000-0005-0000-0000-000073000000}"/>
    <cellStyle name="20% - Accent3 2 2 3 3 2" xfId="737" xr:uid="{00000000-0005-0000-0000-000074000000}"/>
    <cellStyle name="20% - Accent3 2 2 3 3 2 2" xfId="1070" xr:uid="{00000000-0005-0000-0000-000075000000}"/>
    <cellStyle name="20% - Accent3 2 2 3 3 3" xfId="905" xr:uid="{00000000-0005-0000-0000-000076000000}"/>
    <cellStyle name="20% - Accent3 2 2 3 4" xfId="632" xr:uid="{00000000-0005-0000-0000-000077000000}"/>
    <cellStyle name="20% - Accent3 2 2 3 4 2" xfId="965" xr:uid="{00000000-0005-0000-0000-000078000000}"/>
    <cellStyle name="20% - Accent3 2 2 3 5" xfId="800" xr:uid="{00000000-0005-0000-0000-000079000000}"/>
    <cellStyle name="20% - Accent3 2 2 4" xfId="449" xr:uid="{00000000-0005-0000-0000-00007A000000}"/>
    <cellStyle name="20% - Accent3 2 2 4 2" xfId="509" xr:uid="{00000000-0005-0000-0000-00007B000000}"/>
    <cellStyle name="20% - Accent3 2 2 4 2 2" xfId="677" xr:uid="{00000000-0005-0000-0000-00007C000000}"/>
    <cellStyle name="20% - Accent3 2 2 4 2 2 2" xfId="1010" xr:uid="{00000000-0005-0000-0000-00007D000000}"/>
    <cellStyle name="20% - Accent3 2 2 4 2 3" xfId="845" xr:uid="{00000000-0005-0000-0000-00007E000000}"/>
    <cellStyle name="20% - Accent3 2 2 4 3" xfId="617" xr:uid="{00000000-0005-0000-0000-00007F000000}"/>
    <cellStyle name="20% - Accent3 2 2 4 3 2" xfId="950" xr:uid="{00000000-0005-0000-0000-000080000000}"/>
    <cellStyle name="20% - Accent3 2 2 4 4" xfId="785" xr:uid="{00000000-0005-0000-0000-000081000000}"/>
    <cellStyle name="20% - Accent3 2 2 5" xfId="494" xr:uid="{00000000-0005-0000-0000-000082000000}"/>
    <cellStyle name="20% - Accent3 2 2 5 2" xfId="662" xr:uid="{00000000-0005-0000-0000-000083000000}"/>
    <cellStyle name="20% - Accent3 2 2 5 2 2" xfId="995" xr:uid="{00000000-0005-0000-0000-000084000000}"/>
    <cellStyle name="20% - Accent3 2 2 5 3" xfId="830" xr:uid="{00000000-0005-0000-0000-000085000000}"/>
    <cellStyle name="20% - Accent3 2 2 6" xfId="554" xr:uid="{00000000-0005-0000-0000-000086000000}"/>
    <cellStyle name="20% - Accent3 2 2 6 2" xfId="722" xr:uid="{00000000-0005-0000-0000-000087000000}"/>
    <cellStyle name="20% - Accent3 2 2 6 2 2" xfId="1055" xr:uid="{00000000-0005-0000-0000-000088000000}"/>
    <cellStyle name="20% - Accent3 2 2 6 3" xfId="890" xr:uid="{00000000-0005-0000-0000-000089000000}"/>
    <cellStyle name="20% - Accent3 2 2 7" xfId="602" xr:uid="{00000000-0005-0000-0000-00008A000000}"/>
    <cellStyle name="20% - Accent3 2 2 7 2" xfId="935" xr:uid="{00000000-0005-0000-0000-00008B000000}"/>
    <cellStyle name="20% - Accent3 2 2 8" xfId="770" xr:uid="{00000000-0005-0000-0000-00008C000000}"/>
    <cellStyle name="20% - Accent3 3" xfId="1127" xr:uid="{00000000-0005-0000-0000-00008D000000}"/>
    <cellStyle name="20% - Accent3 4" xfId="1128" xr:uid="{00000000-0005-0000-0000-00008E000000}"/>
    <cellStyle name="20% - Accent3 5" xfId="1274" xr:uid="{00000000-0005-0000-0000-00008F000000}"/>
    <cellStyle name="20% - Accent4 2" xfId="327" xr:uid="{00000000-0005-0000-0000-000090000000}"/>
    <cellStyle name="20% - Accent4 2 2" xfId="392" xr:uid="{00000000-0005-0000-0000-000091000000}"/>
    <cellStyle name="20% - Accent4 2 2 2" xfId="480" xr:uid="{00000000-0005-0000-0000-000092000000}"/>
    <cellStyle name="20% - Accent4 2 2 2 2" xfId="540" xr:uid="{00000000-0005-0000-0000-000093000000}"/>
    <cellStyle name="20% - Accent4 2 2 2 2 2" xfId="708" xr:uid="{00000000-0005-0000-0000-000094000000}"/>
    <cellStyle name="20% - Accent4 2 2 2 2 2 2" xfId="1041" xr:uid="{00000000-0005-0000-0000-000095000000}"/>
    <cellStyle name="20% - Accent4 2 2 2 2 3" xfId="876" xr:uid="{00000000-0005-0000-0000-000096000000}"/>
    <cellStyle name="20% - Accent4 2 2 2 3" xfId="585" xr:uid="{00000000-0005-0000-0000-000097000000}"/>
    <cellStyle name="20% - Accent4 2 2 2 3 2" xfId="753" xr:uid="{00000000-0005-0000-0000-000098000000}"/>
    <cellStyle name="20% - Accent4 2 2 2 3 2 2" xfId="1086" xr:uid="{00000000-0005-0000-0000-000099000000}"/>
    <cellStyle name="20% - Accent4 2 2 2 3 3" xfId="921" xr:uid="{00000000-0005-0000-0000-00009A000000}"/>
    <cellStyle name="20% - Accent4 2 2 2 4" xfId="648" xr:uid="{00000000-0005-0000-0000-00009B000000}"/>
    <cellStyle name="20% - Accent4 2 2 2 4 2" xfId="981" xr:uid="{00000000-0005-0000-0000-00009C000000}"/>
    <cellStyle name="20% - Accent4 2 2 2 5" xfId="816" xr:uid="{00000000-0005-0000-0000-00009D000000}"/>
    <cellStyle name="20% - Accent4 2 2 3" xfId="465" xr:uid="{00000000-0005-0000-0000-00009E000000}"/>
    <cellStyle name="20% - Accent4 2 2 3 2" xfId="525" xr:uid="{00000000-0005-0000-0000-00009F000000}"/>
    <cellStyle name="20% - Accent4 2 2 3 2 2" xfId="693" xr:uid="{00000000-0005-0000-0000-0000A0000000}"/>
    <cellStyle name="20% - Accent4 2 2 3 2 2 2" xfId="1026" xr:uid="{00000000-0005-0000-0000-0000A1000000}"/>
    <cellStyle name="20% - Accent4 2 2 3 2 3" xfId="861" xr:uid="{00000000-0005-0000-0000-0000A2000000}"/>
    <cellStyle name="20% - Accent4 2 2 3 3" xfId="570" xr:uid="{00000000-0005-0000-0000-0000A3000000}"/>
    <cellStyle name="20% - Accent4 2 2 3 3 2" xfId="738" xr:uid="{00000000-0005-0000-0000-0000A4000000}"/>
    <cellStyle name="20% - Accent4 2 2 3 3 2 2" xfId="1071" xr:uid="{00000000-0005-0000-0000-0000A5000000}"/>
    <cellStyle name="20% - Accent4 2 2 3 3 3" xfId="906" xr:uid="{00000000-0005-0000-0000-0000A6000000}"/>
    <cellStyle name="20% - Accent4 2 2 3 4" xfId="633" xr:uid="{00000000-0005-0000-0000-0000A7000000}"/>
    <cellStyle name="20% - Accent4 2 2 3 4 2" xfId="966" xr:uid="{00000000-0005-0000-0000-0000A8000000}"/>
    <cellStyle name="20% - Accent4 2 2 3 5" xfId="801" xr:uid="{00000000-0005-0000-0000-0000A9000000}"/>
    <cellStyle name="20% - Accent4 2 2 4" xfId="450" xr:uid="{00000000-0005-0000-0000-0000AA000000}"/>
    <cellStyle name="20% - Accent4 2 2 4 2" xfId="510" xr:uid="{00000000-0005-0000-0000-0000AB000000}"/>
    <cellStyle name="20% - Accent4 2 2 4 2 2" xfId="678" xr:uid="{00000000-0005-0000-0000-0000AC000000}"/>
    <cellStyle name="20% - Accent4 2 2 4 2 2 2" xfId="1011" xr:uid="{00000000-0005-0000-0000-0000AD000000}"/>
    <cellStyle name="20% - Accent4 2 2 4 2 3" xfId="846" xr:uid="{00000000-0005-0000-0000-0000AE000000}"/>
    <cellStyle name="20% - Accent4 2 2 4 3" xfId="618" xr:uid="{00000000-0005-0000-0000-0000AF000000}"/>
    <cellStyle name="20% - Accent4 2 2 4 3 2" xfId="951" xr:uid="{00000000-0005-0000-0000-0000B0000000}"/>
    <cellStyle name="20% - Accent4 2 2 4 4" xfId="786" xr:uid="{00000000-0005-0000-0000-0000B1000000}"/>
    <cellStyle name="20% - Accent4 2 2 5" xfId="495" xr:uid="{00000000-0005-0000-0000-0000B2000000}"/>
    <cellStyle name="20% - Accent4 2 2 5 2" xfId="663" xr:uid="{00000000-0005-0000-0000-0000B3000000}"/>
    <cellStyle name="20% - Accent4 2 2 5 2 2" xfId="996" xr:uid="{00000000-0005-0000-0000-0000B4000000}"/>
    <cellStyle name="20% - Accent4 2 2 5 3" xfId="831" xr:uid="{00000000-0005-0000-0000-0000B5000000}"/>
    <cellStyle name="20% - Accent4 2 2 6" xfId="555" xr:uid="{00000000-0005-0000-0000-0000B6000000}"/>
    <cellStyle name="20% - Accent4 2 2 6 2" xfId="723" xr:uid="{00000000-0005-0000-0000-0000B7000000}"/>
    <cellStyle name="20% - Accent4 2 2 6 2 2" xfId="1056" xr:uid="{00000000-0005-0000-0000-0000B8000000}"/>
    <cellStyle name="20% - Accent4 2 2 6 3" xfId="891" xr:uid="{00000000-0005-0000-0000-0000B9000000}"/>
    <cellStyle name="20% - Accent4 2 2 7" xfId="603" xr:uid="{00000000-0005-0000-0000-0000BA000000}"/>
    <cellStyle name="20% - Accent4 2 2 7 2" xfId="936" xr:uid="{00000000-0005-0000-0000-0000BB000000}"/>
    <cellStyle name="20% - Accent4 2 2 8" xfId="771" xr:uid="{00000000-0005-0000-0000-0000BC000000}"/>
    <cellStyle name="20% - Accent4 3" xfId="1129" xr:uid="{00000000-0005-0000-0000-0000BD000000}"/>
    <cellStyle name="20% - Accent4 4" xfId="1130" xr:uid="{00000000-0005-0000-0000-0000BE000000}"/>
    <cellStyle name="20% - Accent4 5" xfId="1275" xr:uid="{00000000-0005-0000-0000-0000BF000000}"/>
    <cellStyle name="20% - Accent5 2" xfId="328" xr:uid="{00000000-0005-0000-0000-0000C0000000}"/>
    <cellStyle name="20% - Accent5 2 2" xfId="393" xr:uid="{00000000-0005-0000-0000-0000C1000000}"/>
    <cellStyle name="20% - Accent5 2 2 2" xfId="481" xr:uid="{00000000-0005-0000-0000-0000C2000000}"/>
    <cellStyle name="20% - Accent5 2 2 2 2" xfId="541" xr:uid="{00000000-0005-0000-0000-0000C3000000}"/>
    <cellStyle name="20% - Accent5 2 2 2 2 2" xfId="709" xr:uid="{00000000-0005-0000-0000-0000C4000000}"/>
    <cellStyle name="20% - Accent5 2 2 2 2 2 2" xfId="1042" xr:uid="{00000000-0005-0000-0000-0000C5000000}"/>
    <cellStyle name="20% - Accent5 2 2 2 2 3" xfId="877" xr:uid="{00000000-0005-0000-0000-0000C6000000}"/>
    <cellStyle name="20% - Accent5 2 2 2 3" xfId="586" xr:uid="{00000000-0005-0000-0000-0000C7000000}"/>
    <cellStyle name="20% - Accent5 2 2 2 3 2" xfId="754" xr:uid="{00000000-0005-0000-0000-0000C8000000}"/>
    <cellStyle name="20% - Accent5 2 2 2 3 2 2" xfId="1087" xr:uid="{00000000-0005-0000-0000-0000C9000000}"/>
    <cellStyle name="20% - Accent5 2 2 2 3 3" xfId="922" xr:uid="{00000000-0005-0000-0000-0000CA000000}"/>
    <cellStyle name="20% - Accent5 2 2 2 4" xfId="649" xr:uid="{00000000-0005-0000-0000-0000CB000000}"/>
    <cellStyle name="20% - Accent5 2 2 2 4 2" xfId="982" xr:uid="{00000000-0005-0000-0000-0000CC000000}"/>
    <cellStyle name="20% - Accent5 2 2 2 5" xfId="817" xr:uid="{00000000-0005-0000-0000-0000CD000000}"/>
    <cellStyle name="20% - Accent5 2 2 3" xfId="466" xr:uid="{00000000-0005-0000-0000-0000CE000000}"/>
    <cellStyle name="20% - Accent5 2 2 3 2" xfId="526" xr:uid="{00000000-0005-0000-0000-0000CF000000}"/>
    <cellStyle name="20% - Accent5 2 2 3 2 2" xfId="694" xr:uid="{00000000-0005-0000-0000-0000D0000000}"/>
    <cellStyle name="20% - Accent5 2 2 3 2 2 2" xfId="1027" xr:uid="{00000000-0005-0000-0000-0000D1000000}"/>
    <cellStyle name="20% - Accent5 2 2 3 2 3" xfId="862" xr:uid="{00000000-0005-0000-0000-0000D2000000}"/>
    <cellStyle name="20% - Accent5 2 2 3 3" xfId="571" xr:uid="{00000000-0005-0000-0000-0000D3000000}"/>
    <cellStyle name="20% - Accent5 2 2 3 3 2" xfId="739" xr:uid="{00000000-0005-0000-0000-0000D4000000}"/>
    <cellStyle name="20% - Accent5 2 2 3 3 2 2" xfId="1072" xr:uid="{00000000-0005-0000-0000-0000D5000000}"/>
    <cellStyle name="20% - Accent5 2 2 3 3 3" xfId="907" xr:uid="{00000000-0005-0000-0000-0000D6000000}"/>
    <cellStyle name="20% - Accent5 2 2 3 4" xfId="634" xr:uid="{00000000-0005-0000-0000-0000D7000000}"/>
    <cellStyle name="20% - Accent5 2 2 3 4 2" xfId="967" xr:uid="{00000000-0005-0000-0000-0000D8000000}"/>
    <cellStyle name="20% - Accent5 2 2 3 5" xfId="802" xr:uid="{00000000-0005-0000-0000-0000D9000000}"/>
    <cellStyle name="20% - Accent5 2 2 4" xfId="451" xr:uid="{00000000-0005-0000-0000-0000DA000000}"/>
    <cellStyle name="20% - Accent5 2 2 4 2" xfId="511" xr:uid="{00000000-0005-0000-0000-0000DB000000}"/>
    <cellStyle name="20% - Accent5 2 2 4 2 2" xfId="679" xr:uid="{00000000-0005-0000-0000-0000DC000000}"/>
    <cellStyle name="20% - Accent5 2 2 4 2 2 2" xfId="1012" xr:uid="{00000000-0005-0000-0000-0000DD000000}"/>
    <cellStyle name="20% - Accent5 2 2 4 2 3" xfId="847" xr:uid="{00000000-0005-0000-0000-0000DE000000}"/>
    <cellStyle name="20% - Accent5 2 2 4 3" xfId="619" xr:uid="{00000000-0005-0000-0000-0000DF000000}"/>
    <cellStyle name="20% - Accent5 2 2 4 3 2" xfId="952" xr:uid="{00000000-0005-0000-0000-0000E0000000}"/>
    <cellStyle name="20% - Accent5 2 2 4 4" xfId="787" xr:uid="{00000000-0005-0000-0000-0000E1000000}"/>
    <cellStyle name="20% - Accent5 2 2 5" xfId="496" xr:uid="{00000000-0005-0000-0000-0000E2000000}"/>
    <cellStyle name="20% - Accent5 2 2 5 2" xfId="664" xr:uid="{00000000-0005-0000-0000-0000E3000000}"/>
    <cellStyle name="20% - Accent5 2 2 5 2 2" xfId="997" xr:uid="{00000000-0005-0000-0000-0000E4000000}"/>
    <cellStyle name="20% - Accent5 2 2 5 3" xfId="832" xr:uid="{00000000-0005-0000-0000-0000E5000000}"/>
    <cellStyle name="20% - Accent5 2 2 6" xfId="556" xr:uid="{00000000-0005-0000-0000-0000E6000000}"/>
    <cellStyle name="20% - Accent5 2 2 6 2" xfId="724" xr:uid="{00000000-0005-0000-0000-0000E7000000}"/>
    <cellStyle name="20% - Accent5 2 2 6 2 2" xfId="1057" xr:uid="{00000000-0005-0000-0000-0000E8000000}"/>
    <cellStyle name="20% - Accent5 2 2 6 3" xfId="892" xr:uid="{00000000-0005-0000-0000-0000E9000000}"/>
    <cellStyle name="20% - Accent5 2 2 7" xfId="604" xr:uid="{00000000-0005-0000-0000-0000EA000000}"/>
    <cellStyle name="20% - Accent5 2 2 7 2" xfId="937" xr:uid="{00000000-0005-0000-0000-0000EB000000}"/>
    <cellStyle name="20% - Accent5 2 2 8" xfId="772" xr:uid="{00000000-0005-0000-0000-0000EC000000}"/>
    <cellStyle name="20% - Accent5 3" xfId="1131" xr:uid="{00000000-0005-0000-0000-0000ED000000}"/>
    <cellStyle name="20% - Accent5 4" xfId="1132" xr:uid="{00000000-0005-0000-0000-0000EE000000}"/>
    <cellStyle name="20% - Accent5 5" xfId="1276" xr:uid="{00000000-0005-0000-0000-0000EF000000}"/>
    <cellStyle name="20% - Accent6 2" xfId="329" xr:uid="{00000000-0005-0000-0000-0000F0000000}"/>
    <cellStyle name="20% - Accent6 2 2" xfId="394" xr:uid="{00000000-0005-0000-0000-0000F1000000}"/>
    <cellStyle name="20% - Accent6 2 2 2" xfId="482" xr:uid="{00000000-0005-0000-0000-0000F2000000}"/>
    <cellStyle name="20% - Accent6 2 2 2 2" xfId="542" xr:uid="{00000000-0005-0000-0000-0000F3000000}"/>
    <cellStyle name="20% - Accent6 2 2 2 2 2" xfId="710" xr:uid="{00000000-0005-0000-0000-0000F4000000}"/>
    <cellStyle name="20% - Accent6 2 2 2 2 2 2" xfId="1043" xr:uid="{00000000-0005-0000-0000-0000F5000000}"/>
    <cellStyle name="20% - Accent6 2 2 2 2 3" xfId="878" xr:uid="{00000000-0005-0000-0000-0000F6000000}"/>
    <cellStyle name="20% - Accent6 2 2 2 3" xfId="587" xr:uid="{00000000-0005-0000-0000-0000F7000000}"/>
    <cellStyle name="20% - Accent6 2 2 2 3 2" xfId="755" xr:uid="{00000000-0005-0000-0000-0000F8000000}"/>
    <cellStyle name="20% - Accent6 2 2 2 3 2 2" xfId="1088" xr:uid="{00000000-0005-0000-0000-0000F9000000}"/>
    <cellStyle name="20% - Accent6 2 2 2 3 3" xfId="923" xr:uid="{00000000-0005-0000-0000-0000FA000000}"/>
    <cellStyle name="20% - Accent6 2 2 2 4" xfId="650" xr:uid="{00000000-0005-0000-0000-0000FB000000}"/>
    <cellStyle name="20% - Accent6 2 2 2 4 2" xfId="983" xr:uid="{00000000-0005-0000-0000-0000FC000000}"/>
    <cellStyle name="20% - Accent6 2 2 2 5" xfId="818" xr:uid="{00000000-0005-0000-0000-0000FD000000}"/>
    <cellStyle name="20% - Accent6 2 2 3" xfId="467" xr:uid="{00000000-0005-0000-0000-0000FE000000}"/>
    <cellStyle name="20% - Accent6 2 2 3 2" xfId="527" xr:uid="{00000000-0005-0000-0000-0000FF000000}"/>
    <cellStyle name="20% - Accent6 2 2 3 2 2" xfId="695" xr:uid="{00000000-0005-0000-0000-000000010000}"/>
    <cellStyle name="20% - Accent6 2 2 3 2 2 2" xfId="1028" xr:uid="{00000000-0005-0000-0000-000001010000}"/>
    <cellStyle name="20% - Accent6 2 2 3 2 3" xfId="863" xr:uid="{00000000-0005-0000-0000-000002010000}"/>
    <cellStyle name="20% - Accent6 2 2 3 3" xfId="572" xr:uid="{00000000-0005-0000-0000-000003010000}"/>
    <cellStyle name="20% - Accent6 2 2 3 3 2" xfId="740" xr:uid="{00000000-0005-0000-0000-000004010000}"/>
    <cellStyle name="20% - Accent6 2 2 3 3 2 2" xfId="1073" xr:uid="{00000000-0005-0000-0000-000005010000}"/>
    <cellStyle name="20% - Accent6 2 2 3 3 3" xfId="908" xr:uid="{00000000-0005-0000-0000-000006010000}"/>
    <cellStyle name="20% - Accent6 2 2 3 4" xfId="635" xr:uid="{00000000-0005-0000-0000-000007010000}"/>
    <cellStyle name="20% - Accent6 2 2 3 4 2" xfId="968" xr:uid="{00000000-0005-0000-0000-000008010000}"/>
    <cellStyle name="20% - Accent6 2 2 3 5" xfId="803" xr:uid="{00000000-0005-0000-0000-000009010000}"/>
    <cellStyle name="20% - Accent6 2 2 4" xfId="452" xr:uid="{00000000-0005-0000-0000-00000A010000}"/>
    <cellStyle name="20% - Accent6 2 2 4 2" xfId="512" xr:uid="{00000000-0005-0000-0000-00000B010000}"/>
    <cellStyle name="20% - Accent6 2 2 4 2 2" xfId="680" xr:uid="{00000000-0005-0000-0000-00000C010000}"/>
    <cellStyle name="20% - Accent6 2 2 4 2 2 2" xfId="1013" xr:uid="{00000000-0005-0000-0000-00000D010000}"/>
    <cellStyle name="20% - Accent6 2 2 4 2 3" xfId="848" xr:uid="{00000000-0005-0000-0000-00000E010000}"/>
    <cellStyle name="20% - Accent6 2 2 4 3" xfId="620" xr:uid="{00000000-0005-0000-0000-00000F010000}"/>
    <cellStyle name="20% - Accent6 2 2 4 3 2" xfId="953" xr:uid="{00000000-0005-0000-0000-000010010000}"/>
    <cellStyle name="20% - Accent6 2 2 4 4" xfId="788" xr:uid="{00000000-0005-0000-0000-000011010000}"/>
    <cellStyle name="20% - Accent6 2 2 5" xfId="497" xr:uid="{00000000-0005-0000-0000-000012010000}"/>
    <cellStyle name="20% - Accent6 2 2 5 2" xfId="665" xr:uid="{00000000-0005-0000-0000-000013010000}"/>
    <cellStyle name="20% - Accent6 2 2 5 2 2" xfId="998" xr:uid="{00000000-0005-0000-0000-000014010000}"/>
    <cellStyle name="20% - Accent6 2 2 5 3" xfId="833" xr:uid="{00000000-0005-0000-0000-000015010000}"/>
    <cellStyle name="20% - Accent6 2 2 6" xfId="557" xr:uid="{00000000-0005-0000-0000-000016010000}"/>
    <cellStyle name="20% - Accent6 2 2 6 2" xfId="725" xr:uid="{00000000-0005-0000-0000-000017010000}"/>
    <cellStyle name="20% - Accent6 2 2 6 2 2" xfId="1058" xr:uid="{00000000-0005-0000-0000-000018010000}"/>
    <cellStyle name="20% - Accent6 2 2 6 3" xfId="893" xr:uid="{00000000-0005-0000-0000-000019010000}"/>
    <cellStyle name="20% - Accent6 2 2 7" xfId="605" xr:uid="{00000000-0005-0000-0000-00001A010000}"/>
    <cellStyle name="20% - Accent6 2 2 7 2" xfId="938" xr:uid="{00000000-0005-0000-0000-00001B010000}"/>
    <cellStyle name="20% - Accent6 2 2 8" xfId="773" xr:uid="{00000000-0005-0000-0000-00001C010000}"/>
    <cellStyle name="20% - Accent6 3" xfId="1133" xr:uid="{00000000-0005-0000-0000-00001D010000}"/>
    <cellStyle name="20% - Accent6 4" xfId="1134" xr:uid="{00000000-0005-0000-0000-00001E010000}"/>
    <cellStyle name="20% - Accent6 5" xfId="1277" xr:uid="{00000000-0005-0000-0000-00001F010000}"/>
    <cellStyle name="40% - Accent1 2" xfId="330" xr:uid="{00000000-0005-0000-0000-000020010000}"/>
    <cellStyle name="40% - Accent1 2 2" xfId="395" xr:uid="{00000000-0005-0000-0000-000021010000}"/>
    <cellStyle name="40% - Accent1 2 2 2" xfId="483" xr:uid="{00000000-0005-0000-0000-000022010000}"/>
    <cellStyle name="40% - Accent1 2 2 2 2" xfId="543" xr:uid="{00000000-0005-0000-0000-000023010000}"/>
    <cellStyle name="40% - Accent1 2 2 2 2 2" xfId="711" xr:uid="{00000000-0005-0000-0000-000024010000}"/>
    <cellStyle name="40% - Accent1 2 2 2 2 2 2" xfId="1044" xr:uid="{00000000-0005-0000-0000-000025010000}"/>
    <cellStyle name="40% - Accent1 2 2 2 2 3" xfId="879" xr:uid="{00000000-0005-0000-0000-000026010000}"/>
    <cellStyle name="40% - Accent1 2 2 2 3" xfId="588" xr:uid="{00000000-0005-0000-0000-000027010000}"/>
    <cellStyle name="40% - Accent1 2 2 2 3 2" xfId="756" xr:uid="{00000000-0005-0000-0000-000028010000}"/>
    <cellStyle name="40% - Accent1 2 2 2 3 2 2" xfId="1089" xr:uid="{00000000-0005-0000-0000-000029010000}"/>
    <cellStyle name="40% - Accent1 2 2 2 3 3" xfId="924" xr:uid="{00000000-0005-0000-0000-00002A010000}"/>
    <cellStyle name="40% - Accent1 2 2 2 4" xfId="651" xr:uid="{00000000-0005-0000-0000-00002B010000}"/>
    <cellStyle name="40% - Accent1 2 2 2 4 2" xfId="984" xr:uid="{00000000-0005-0000-0000-00002C010000}"/>
    <cellStyle name="40% - Accent1 2 2 2 5" xfId="819" xr:uid="{00000000-0005-0000-0000-00002D010000}"/>
    <cellStyle name="40% - Accent1 2 2 3" xfId="468" xr:uid="{00000000-0005-0000-0000-00002E010000}"/>
    <cellStyle name="40% - Accent1 2 2 3 2" xfId="528" xr:uid="{00000000-0005-0000-0000-00002F010000}"/>
    <cellStyle name="40% - Accent1 2 2 3 2 2" xfId="696" xr:uid="{00000000-0005-0000-0000-000030010000}"/>
    <cellStyle name="40% - Accent1 2 2 3 2 2 2" xfId="1029" xr:uid="{00000000-0005-0000-0000-000031010000}"/>
    <cellStyle name="40% - Accent1 2 2 3 2 3" xfId="864" xr:uid="{00000000-0005-0000-0000-000032010000}"/>
    <cellStyle name="40% - Accent1 2 2 3 3" xfId="573" xr:uid="{00000000-0005-0000-0000-000033010000}"/>
    <cellStyle name="40% - Accent1 2 2 3 3 2" xfId="741" xr:uid="{00000000-0005-0000-0000-000034010000}"/>
    <cellStyle name="40% - Accent1 2 2 3 3 2 2" xfId="1074" xr:uid="{00000000-0005-0000-0000-000035010000}"/>
    <cellStyle name="40% - Accent1 2 2 3 3 3" xfId="909" xr:uid="{00000000-0005-0000-0000-000036010000}"/>
    <cellStyle name="40% - Accent1 2 2 3 4" xfId="636" xr:uid="{00000000-0005-0000-0000-000037010000}"/>
    <cellStyle name="40% - Accent1 2 2 3 4 2" xfId="969" xr:uid="{00000000-0005-0000-0000-000038010000}"/>
    <cellStyle name="40% - Accent1 2 2 3 5" xfId="804" xr:uid="{00000000-0005-0000-0000-000039010000}"/>
    <cellStyle name="40% - Accent1 2 2 4" xfId="453" xr:uid="{00000000-0005-0000-0000-00003A010000}"/>
    <cellStyle name="40% - Accent1 2 2 4 2" xfId="513" xr:uid="{00000000-0005-0000-0000-00003B010000}"/>
    <cellStyle name="40% - Accent1 2 2 4 2 2" xfId="681" xr:uid="{00000000-0005-0000-0000-00003C010000}"/>
    <cellStyle name="40% - Accent1 2 2 4 2 2 2" xfId="1014" xr:uid="{00000000-0005-0000-0000-00003D010000}"/>
    <cellStyle name="40% - Accent1 2 2 4 2 3" xfId="849" xr:uid="{00000000-0005-0000-0000-00003E010000}"/>
    <cellStyle name="40% - Accent1 2 2 4 3" xfId="621" xr:uid="{00000000-0005-0000-0000-00003F010000}"/>
    <cellStyle name="40% - Accent1 2 2 4 3 2" xfId="954" xr:uid="{00000000-0005-0000-0000-000040010000}"/>
    <cellStyle name="40% - Accent1 2 2 4 4" xfId="789" xr:uid="{00000000-0005-0000-0000-000041010000}"/>
    <cellStyle name="40% - Accent1 2 2 5" xfId="498" xr:uid="{00000000-0005-0000-0000-000042010000}"/>
    <cellStyle name="40% - Accent1 2 2 5 2" xfId="666" xr:uid="{00000000-0005-0000-0000-000043010000}"/>
    <cellStyle name="40% - Accent1 2 2 5 2 2" xfId="999" xr:uid="{00000000-0005-0000-0000-000044010000}"/>
    <cellStyle name="40% - Accent1 2 2 5 3" xfId="834" xr:uid="{00000000-0005-0000-0000-000045010000}"/>
    <cellStyle name="40% - Accent1 2 2 6" xfId="558" xr:uid="{00000000-0005-0000-0000-000046010000}"/>
    <cellStyle name="40% - Accent1 2 2 6 2" xfId="726" xr:uid="{00000000-0005-0000-0000-000047010000}"/>
    <cellStyle name="40% - Accent1 2 2 6 2 2" xfId="1059" xr:uid="{00000000-0005-0000-0000-000048010000}"/>
    <cellStyle name="40% - Accent1 2 2 6 3" xfId="894" xr:uid="{00000000-0005-0000-0000-000049010000}"/>
    <cellStyle name="40% - Accent1 2 2 7" xfId="606" xr:uid="{00000000-0005-0000-0000-00004A010000}"/>
    <cellStyle name="40% - Accent1 2 2 7 2" xfId="939" xr:uid="{00000000-0005-0000-0000-00004B010000}"/>
    <cellStyle name="40% - Accent1 2 2 8" xfId="774" xr:uid="{00000000-0005-0000-0000-00004C010000}"/>
    <cellStyle name="40% - Accent1 3" xfId="1135" xr:uid="{00000000-0005-0000-0000-00004D010000}"/>
    <cellStyle name="40% - Accent1 4" xfId="1136" xr:uid="{00000000-0005-0000-0000-00004E010000}"/>
    <cellStyle name="40% - Accent1 5" xfId="1278" xr:uid="{00000000-0005-0000-0000-00004F010000}"/>
    <cellStyle name="40% - Accent2 2" xfId="331" xr:uid="{00000000-0005-0000-0000-000050010000}"/>
    <cellStyle name="40% - Accent2 2 2" xfId="396" xr:uid="{00000000-0005-0000-0000-000051010000}"/>
    <cellStyle name="40% - Accent2 2 2 2" xfId="484" xr:uid="{00000000-0005-0000-0000-000052010000}"/>
    <cellStyle name="40% - Accent2 2 2 2 2" xfId="544" xr:uid="{00000000-0005-0000-0000-000053010000}"/>
    <cellStyle name="40% - Accent2 2 2 2 2 2" xfId="712" xr:uid="{00000000-0005-0000-0000-000054010000}"/>
    <cellStyle name="40% - Accent2 2 2 2 2 2 2" xfId="1045" xr:uid="{00000000-0005-0000-0000-000055010000}"/>
    <cellStyle name="40% - Accent2 2 2 2 2 3" xfId="880" xr:uid="{00000000-0005-0000-0000-000056010000}"/>
    <cellStyle name="40% - Accent2 2 2 2 3" xfId="589" xr:uid="{00000000-0005-0000-0000-000057010000}"/>
    <cellStyle name="40% - Accent2 2 2 2 3 2" xfId="757" xr:uid="{00000000-0005-0000-0000-000058010000}"/>
    <cellStyle name="40% - Accent2 2 2 2 3 2 2" xfId="1090" xr:uid="{00000000-0005-0000-0000-000059010000}"/>
    <cellStyle name="40% - Accent2 2 2 2 3 3" xfId="925" xr:uid="{00000000-0005-0000-0000-00005A010000}"/>
    <cellStyle name="40% - Accent2 2 2 2 4" xfId="652" xr:uid="{00000000-0005-0000-0000-00005B010000}"/>
    <cellStyle name="40% - Accent2 2 2 2 4 2" xfId="985" xr:uid="{00000000-0005-0000-0000-00005C010000}"/>
    <cellStyle name="40% - Accent2 2 2 2 5" xfId="820" xr:uid="{00000000-0005-0000-0000-00005D010000}"/>
    <cellStyle name="40% - Accent2 2 2 3" xfId="469" xr:uid="{00000000-0005-0000-0000-00005E010000}"/>
    <cellStyle name="40% - Accent2 2 2 3 2" xfId="529" xr:uid="{00000000-0005-0000-0000-00005F010000}"/>
    <cellStyle name="40% - Accent2 2 2 3 2 2" xfId="697" xr:uid="{00000000-0005-0000-0000-000060010000}"/>
    <cellStyle name="40% - Accent2 2 2 3 2 2 2" xfId="1030" xr:uid="{00000000-0005-0000-0000-000061010000}"/>
    <cellStyle name="40% - Accent2 2 2 3 2 3" xfId="865" xr:uid="{00000000-0005-0000-0000-000062010000}"/>
    <cellStyle name="40% - Accent2 2 2 3 3" xfId="574" xr:uid="{00000000-0005-0000-0000-000063010000}"/>
    <cellStyle name="40% - Accent2 2 2 3 3 2" xfId="742" xr:uid="{00000000-0005-0000-0000-000064010000}"/>
    <cellStyle name="40% - Accent2 2 2 3 3 2 2" xfId="1075" xr:uid="{00000000-0005-0000-0000-000065010000}"/>
    <cellStyle name="40% - Accent2 2 2 3 3 3" xfId="910" xr:uid="{00000000-0005-0000-0000-000066010000}"/>
    <cellStyle name="40% - Accent2 2 2 3 4" xfId="637" xr:uid="{00000000-0005-0000-0000-000067010000}"/>
    <cellStyle name="40% - Accent2 2 2 3 4 2" xfId="970" xr:uid="{00000000-0005-0000-0000-000068010000}"/>
    <cellStyle name="40% - Accent2 2 2 3 5" xfId="805" xr:uid="{00000000-0005-0000-0000-000069010000}"/>
    <cellStyle name="40% - Accent2 2 2 4" xfId="454" xr:uid="{00000000-0005-0000-0000-00006A010000}"/>
    <cellStyle name="40% - Accent2 2 2 4 2" xfId="514" xr:uid="{00000000-0005-0000-0000-00006B010000}"/>
    <cellStyle name="40% - Accent2 2 2 4 2 2" xfId="682" xr:uid="{00000000-0005-0000-0000-00006C010000}"/>
    <cellStyle name="40% - Accent2 2 2 4 2 2 2" xfId="1015" xr:uid="{00000000-0005-0000-0000-00006D010000}"/>
    <cellStyle name="40% - Accent2 2 2 4 2 3" xfId="850" xr:uid="{00000000-0005-0000-0000-00006E010000}"/>
    <cellStyle name="40% - Accent2 2 2 4 3" xfId="622" xr:uid="{00000000-0005-0000-0000-00006F010000}"/>
    <cellStyle name="40% - Accent2 2 2 4 3 2" xfId="955" xr:uid="{00000000-0005-0000-0000-000070010000}"/>
    <cellStyle name="40% - Accent2 2 2 4 4" xfId="790" xr:uid="{00000000-0005-0000-0000-000071010000}"/>
    <cellStyle name="40% - Accent2 2 2 5" xfId="499" xr:uid="{00000000-0005-0000-0000-000072010000}"/>
    <cellStyle name="40% - Accent2 2 2 5 2" xfId="667" xr:uid="{00000000-0005-0000-0000-000073010000}"/>
    <cellStyle name="40% - Accent2 2 2 5 2 2" xfId="1000" xr:uid="{00000000-0005-0000-0000-000074010000}"/>
    <cellStyle name="40% - Accent2 2 2 5 3" xfId="835" xr:uid="{00000000-0005-0000-0000-000075010000}"/>
    <cellStyle name="40% - Accent2 2 2 6" xfId="559" xr:uid="{00000000-0005-0000-0000-000076010000}"/>
    <cellStyle name="40% - Accent2 2 2 6 2" xfId="727" xr:uid="{00000000-0005-0000-0000-000077010000}"/>
    <cellStyle name="40% - Accent2 2 2 6 2 2" xfId="1060" xr:uid="{00000000-0005-0000-0000-000078010000}"/>
    <cellStyle name="40% - Accent2 2 2 6 3" xfId="895" xr:uid="{00000000-0005-0000-0000-000079010000}"/>
    <cellStyle name="40% - Accent2 2 2 7" xfId="607" xr:uid="{00000000-0005-0000-0000-00007A010000}"/>
    <cellStyle name="40% - Accent2 2 2 7 2" xfId="940" xr:uid="{00000000-0005-0000-0000-00007B010000}"/>
    <cellStyle name="40% - Accent2 2 2 8" xfId="775" xr:uid="{00000000-0005-0000-0000-00007C010000}"/>
    <cellStyle name="40% - Accent2 3" xfId="1137" xr:uid="{00000000-0005-0000-0000-00007D010000}"/>
    <cellStyle name="40% - Accent2 4" xfId="1138" xr:uid="{00000000-0005-0000-0000-00007E010000}"/>
    <cellStyle name="40% - Accent2 5" xfId="1279" xr:uid="{00000000-0005-0000-0000-00007F010000}"/>
    <cellStyle name="40% - Accent3 2" xfId="332" xr:uid="{00000000-0005-0000-0000-000080010000}"/>
    <cellStyle name="40% - Accent3 2 2" xfId="397" xr:uid="{00000000-0005-0000-0000-000081010000}"/>
    <cellStyle name="40% - Accent3 2 2 2" xfId="485" xr:uid="{00000000-0005-0000-0000-000082010000}"/>
    <cellStyle name="40% - Accent3 2 2 2 2" xfId="545" xr:uid="{00000000-0005-0000-0000-000083010000}"/>
    <cellStyle name="40% - Accent3 2 2 2 2 2" xfId="713" xr:uid="{00000000-0005-0000-0000-000084010000}"/>
    <cellStyle name="40% - Accent3 2 2 2 2 2 2" xfId="1046" xr:uid="{00000000-0005-0000-0000-000085010000}"/>
    <cellStyle name="40% - Accent3 2 2 2 2 3" xfId="881" xr:uid="{00000000-0005-0000-0000-000086010000}"/>
    <cellStyle name="40% - Accent3 2 2 2 3" xfId="590" xr:uid="{00000000-0005-0000-0000-000087010000}"/>
    <cellStyle name="40% - Accent3 2 2 2 3 2" xfId="758" xr:uid="{00000000-0005-0000-0000-000088010000}"/>
    <cellStyle name="40% - Accent3 2 2 2 3 2 2" xfId="1091" xr:uid="{00000000-0005-0000-0000-000089010000}"/>
    <cellStyle name="40% - Accent3 2 2 2 3 3" xfId="926" xr:uid="{00000000-0005-0000-0000-00008A010000}"/>
    <cellStyle name="40% - Accent3 2 2 2 4" xfId="653" xr:uid="{00000000-0005-0000-0000-00008B010000}"/>
    <cellStyle name="40% - Accent3 2 2 2 4 2" xfId="986" xr:uid="{00000000-0005-0000-0000-00008C010000}"/>
    <cellStyle name="40% - Accent3 2 2 2 5" xfId="821" xr:uid="{00000000-0005-0000-0000-00008D010000}"/>
    <cellStyle name="40% - Accent3 2 2 3" xfId="470" xr:uid="{00000000-0005-0000-0000-00008E010000}"/>
    <cellStyle name="40% - Accent3 2 2 3 2" xfId="530" xr:uid="{00000000-0005-0000-0000-00008F010000}"/>
    <cellStyle name="40% - Accent3 2 2 3 2 2" xfId="698" xr:uid="{00000000-0005-0000-0000-000090010000}"/>
    <cellStyle name="40% - Accent3 2 2 3 2 2 2" xfId="1031" xr:uid="{00000000-0005-0000-0000-000091010000}"/>
    <cellStyle name="40% - Accent3 2 2 3 2 3" xfId="866" xr:uid="{00000000-0005-0000-0000-000092010000}"/>
    <cellStyle name="40% - Accent3 2 2 3 3" xfId="575" xr:uid="{00000000-0005-0000-0000-000093010000}"/>
    <cellStyle name="40% - Accent3 2 2 3 3 2" xfId="743" xr:uid="{00000000-0005-0000-0000-000094010000}"/>
    <cellStyle name="40% - Accent3 2 2 3 3 2 2" xfId="1076" xr:uid="{00000000-0005-0000-0000-000095010000}"/>
    <cellStyle name="40% - Accent3 2 2 3 3 3" xfId="911" xr:uid="{00000000-0005-0000-0000-000096010000}"/>
    <cellStyle name="40% - Accent3 2 2 3 4" xfId="638" xr:uid="{00000000-0005-0000-0000-000097010000}"/>
    <cellStyle name="40% - Accent3 2 2 3 4 2" xfId="971" xr:uid="{00000000-0005-0000-0000-000098010000}"/>
    <cellStyle name="40% - Accent3 2 2 3 5" xfId="806" xr:uid="{00000000-0005-0000-0000-000099010000}"/>
    <cellStyle name="40% - Accent3 2 2 4" xfId="455" xr:uid="{00000000-0005-0000-0000-00009A010000}"/>
    <cellStyle name="40% - Accent3 2 2 4 2" xfId="515" xr:uid="{00000000-0005-0000-0000-00009B010000}"/>
    <cellStyle name="40% - Accent3 2 2 4 2 2" xfId="683" xr:uid="{00000000-0005-0000-0000-00009C010000}"/>
    <cellStyle name="40% - Accent3 2 2 4 2 2 2" xfId="1016" xr:uid="{00000000-0005-0000-0000-00009D010000}"/>
    <cellStyle name="40% - Accent3 2 2 4 2 3" xfId="851" xr:uid="{00000000-0005-0000-0000-00009E010000}"/>
    <cellStyle name="40% - Accent3 2 2 4 3" xfId="623" xr:uid="{00000000-0005-0000-0000-00009F010000}"/>
    <cellStyle name="40% - Accent3 2 2 4 3 2" xfId="956" xr:uid="{00000000-0005-0000-0000-0000A0010000}"/>
    <cellStyle name="40% - Accent3 2 2 4 4" xfId="791" xr:uid="{00000000-0005-0000-0000-0000A1010000}"/>
    <cellStyle name="40% - Accent3 2 2 5" xfId="500" xr:uid="{00000000-0005-0000-0000-0000A2010000}"/>
    <cellStyle name="40% - Accent3 2 2 5 2" xfId="668" xr:uid="{00000000-0005-0000-0000-0000A3010000}"/>
    <cellStyle name="40% - Accent3 2 2 5 2 2" xfId="1001" xr:uid="{00000000-0005-0000-0000-0000A4010000}"/>
    <cellStyle name="40% - Accent3 2 2 5 3" xfId="836" xr:uid="{00000000-0005-0000-0000-0000A5010000}"/>
    <cellStyle name="40% - Accent3 2 2 6" xfId="560" xr:uid="{00000000-0005-0000-0000-0000A6010000}"/>
    <cellStyle name="40% - Accent3 2 2 6 2" xfId="728" xr:uid="{00000000-0005-0000-0000-0000A7010000}"/>
    <cellStyle name="40% - Accent3 2 2 6 2 2" xfId="1061" xr:uid="{00000000-0005-0000-0000-0000A8010000}"/>
    <cellStyle name="40% - Accent3 2 2 6 3" xfId="896" xr:uid="{00000000-0005-0000-0000-0000A9010000}"/>
    <cellStyle name="40% - Accent3 2 2 7" xfId="608" xr:uid="{00000000-0005-0000-0000-0000AA010000}"/>
    <cellStyle name="40% - Accent3 2 2 7 2" xfId="941" xr:uid="{00000000-0005-0000-0000-0000AB010000}"/>
    <cellStyle name="40% - Accent3 2 2 8" xfId="776" xr:uid="{00000000-0005-0000-0000-0000AC010000}"/>
    <cellStyle name="40% - Accent3 3" xfId="1139" xr:uid="{00000000-0005-0000-0000-0000AD010000}"/>
    <cellStyle name="40% - Accent3 4" xfId="1140" xr:uid="{00000000-0005-0000-0000-0000AE010000}"/>
    <cellStyle name="40% - Accent3 5" xfId="1280" xr:uid="{00000000-0005-0000-0000-0000AF010000}"/>
    <cellStyle name="40% - Accent4 2" xfId="333" xr:uid="{00000000-0005-0000-0000-0000B0010000}"/>
    <cellStyle name="40% - Accent4 2 2" xfId="398" xr:uid="{00000000-0005-0000-0000-0000B1010000}"/>
    <cellStyle name="40% - Accent4 2 2 2" xfId="486" xr:uid="{00000000-0005-0000-0000-0000B2010000}"/>
    <cellStyle name="40% - Accent4 2 2 2 2" xfId="546" xr:uid="{00000000-0005-0000-0000-0000B3010000}"/>
    <cellStyle name="40% - Accent4 2 2 2 2 2" xfId="714" xr:uid="{00000000-0005-0000-0000-0000B4010000}"/>
    <cellStyle name="40% - Accent4 2 2 2 2 2 2" xfId="1047" xr:uid="{00000000-0005-0000-0000-0000B5010000}"/>
    <cellStyle name="40% - Accent4 2 2 2 2 3" xfId="882" xr:uid="{00000000-0005-0000-0000-0000B6010000}"/>
    <cellStyle name="40% - Accent4 2 2 2 3" xfId="591" xr:uid="{00000000-0005-0000-0000-0000B7010000}"/>
    <cellStyle name="40% - Accent4 2 2 2 3 2" xfId="759" xr:uid="{00000000-0005-0000-0000-0000B8010000}"/>
    <cellStyle name="40% - Accent4 2 2 2 3 2 2" xfId="1092" xr:uid="{00000000-0005-0000-0000-0000B9010000}"/>
    <cellStyle name="40% - Accent4 2 2 2 3 3" xfId="927" xr:uid="{00000000-0005-0000-0000-0000BA010000}"/>
    <cellStyle name="40% - Accent4 2 2 2 4" xfId="654" xr:uid="{00000000-0005-0000-0000-0000BB010000}"/>
    <cellStyle name="40% - Accent4 2 2 2 4 2" xfId="987" xr:uid="{00000000-0005-0000-0000-0000BC010000}"/>
    <cellStyle name="40% - Accent4 2 2 2 5" xfId="822" xr:uid="{00000000-0005-0000-0000-0000BD010000}"/>
    <cellStyle name="40% - Accent4 2 2 3" xfId="471" xr:uid="{00000000-0005-0000-0000-0000BE010000}"/>
    <cellStyle name="40% - Accent4 2 2 3 2" xfId="531" xr:uid="{00000000-0005-0000-0000-0000BF010000}"/>
    <cellStyle name="40% - Accent4 2 2 3 2 2" xfId="699" xr:uid="{00000000-0005-0000-0000-0000C0010000}"/>
    <cellStyle name="40% - Accent4 2 2 3 2 2 2" xfId="1032" xr:uid="{00000000-0005-0000-0000-0000C1010000}"/>
    <cellStyle name="40% - Accent4 2 2 3 2 3" xfId="867" xr:uid="{00000000-0005-0000-0000-0000C2010000}"/>
    <cellStyle name="40% - Accent4 2 2 3 3" xfId="576" xr:uid="{00000000-0005-0000-0000-0000C3010000}"/>
    <cellStyle name="40% - Accent4 2 2 3 3 2" xfId="744" xr:uid="{00000000-0005-0000-0000-0000C4010000}"/>
    <cellStyle name="40% - Accent4 2 2 3 3 2 2" xfId="1077" xr:uid="{00000000-0005-0000-0000-0000C5010000}"/>
    <cellStyle name="40% - Accent4 2 2 3 3 3" xfId="912" xr:uid="{00000000-0005-0000-0000-0000C6010000}"/>
    <cellStyle name="40% - Accent4 2 2 3 4" xfId="639" xr:uid="{00000000-0005-0000-0000-0000C7010000}"/>
    <cellStyle name="40% - Accent4 2 2 3 4 2" xfId="972" xr:uid="{00000000-0005-0000-0000-0000C8010000}"/>
    <cellStyle name="40% - Accent4 2 2 3 5" xfId="807" xr:uid="{00000000-0005-0000-0000-0000C9010000}"/>
    <cellStyle name="40% - Accent4 2 2 4" xfId="456" xr:uid="{00000000-0005-0000-0000-0000CA010000}"/>
    <cellStyle name="40% - Accent4 2 2 4 2" xfId="516" xr:uid="{00000000-0005-0000-0000-0000CB010000}"/>
    <cellStyle name="40% - Accent4 2 2 4 2 2" xfId="684" xr:uid="{00000000-0005-0000-0000-0000CC010000}"/>
    <cellStyle name="40% - Accent4 2 2 4 2 2 2" xfId="1017" xr:uid="{00000000-0005-0000-0000-0000CD010000}"/>
    <cellStyle name="40% - Accent4 2 2 4 2 3" xfId="852" xr:uid="{00000000-0005-0000-0000-0000CE010000}"/>
    <cellStyle name="40% - Accent4 2 2 4 3" xfId="624" xr:uid="{00000000-0005-0000-0000-0000CF010000}"/>
    <cellStyle name="40% - Accent4 2 2 4 3 2" xfId="957" xr:uid="{00000000-0005-0000-0000-0000D0010000}"/>
    <cellStyle name="40% - Accent4 2 2 4 4" xfId="792" xr:uid="{00000000-0005-0000-0000-0000D1010000}"/>
    <cellStyle name="40% - Accent4 2 2 5" xfId="501" xr:uid="{00000000-0005-0000-0000-0000D2010000}"/>
    <cellStyle name="40% - Accent4 2 2 5 2" xfId="669" xr:uid="{00000000-0005-0000-0000-0000D3010000}"/>
    <cellStyle name="40% - Accent4 2 2 5 2 2" xfId="1002" xr:uid="{00000000-0005-0000-0000-0000D4010000}"/>
    <cellStyle name="40% - Accent4 2 2 5 3" xfId="837" xr:uid="{00000000-0005-0000-0000-0000D5010000}"/>
    <cellStyle name="40% - Accent4 2 2 6" xfId="561" xr:uid="{00000000-0005-0000-0000-0000D6010000}"/>
    <cellStyle name="40% - Accent4 2 2 6 2" xfId="729" xr:uid="{00000000-0005-0000-0000-0000D7010000}"/>
    <cellStyle name="40% - Accent4 2 2 6 2 2" xfId="1062" xr:uid="{00000000-0005-0000-0000-0000D8010000}"/>
    <cellStyle name="40% - Accent4 2 2 6 3" xfId="897" xr:uid="{00000000-0005-0000-0000-0000D9010000}"/>
    <cellStyle name="40% - Accent4 2 2 7" xfId="609" xr:uid="{00000000-0005-0000-0000-0000DA010000}"/>
    <cellStyle name="40% - Accent4 2 2 7 2" xfId="942" xr:uid="{00000000-0005-0000-0000-0000DB010000}"/>
    <cellStyle name="40% - Accent4 2 2 8" xfId="777" xr:uid="{00000000-0005-0000-0000-0000DC010000}"/>
    <cellStyle name="40% - Accent4 3" xfId="1141" xr:uid="{00000000-0005-0000-0000-0000DD010000}"/>
    <cellStyle name="40% - Accent4 4" xfId="1142" xr:uid="{00000000-0005-0000-0000-0000DE010000}"/>
    <cellStyle name="40% - Accent4 5" xfId="1281" xr:uid="{00000000-0005-0000-0000-0000DF010000}"/>
    <cellStyle name="40% - Accent5 2" xfId="334" xr:uid="{00000000-0005-0000-0000-0000E0010000}"/>
    <cellStyle name="40% - Accent5 2 2" xfId="399" xr:uid="{00000000-0005-0000-0000-0000E1010000}"/>
    <cellStyle name="40% - Accent5 2 2 2" xfId="487" xr:uid="{00000000-0005-0000-0000-0000E2010000}"/>
    <cellStyle name="40% - Accent5 2 2 2 2" xfId="547" xr:uid="{00000000-0005-0000-0000-0000E3010000}"/>
    <cellStyle name="40% - Accent5 2 2 2 2 2" xfId="715" xr:uid="{00000000-0005-0000-0000-0000E4010000}"/>
    <cellStyle name="40% - Accent5 2 2 2 2 2 2" xfId="1048" xr:uid="{00000000-0005-0000-0000-0000E5010000}"/>
    <cellStyle name="40% - Accent5 2 2 2 2 3" xfId="883" xr:uid="{00000000-0005-0000-0000-0000E6010000}"/>
    <cellStyle name="40% - Accent5 2 2 2 3" xfId="592" xr:uid="{00000000-0005-0000-0000-0000E7010000}"/>
    <cellStyle name="40% - Accent5 2 2 2 3 2" xfId="760" xr:uid="{00000000-0005-0000-0000-0000E8010000}"/>
    <cellStyle name="40% - Accent5 2 2 2 3 2 2" xfId="1093" xr:uid="{00000000-0005-0000-0000-0000E9010000}"/>
    <cellStyle name="40% - Accent5 2 2 2 3 3" xfId="928" xr:uid="{00000000-0005-0000-0000-0000EA010000}"/>
    <cellStyle name="40% - Accent5 2 2 2 4" xfId="655" xr:uid="{00000000-0005-0000-0000-0000EB010000}"/>
    <cellStyle name="40% - Accent5 2 2 2 4 2" xfId="988" xr:uid="{00000000-0005-0000-0000-0000EC010000}"/>
    <cellStyle name="40% - Accent5 2 2 2 5" xfId="823" xr:uid="{00000000-0005-0000-0000-0000ED010000}"/>
    <cellStyle name="40% - Accent5 2 2 3" xfId="472" xr:uid="{00000000-0005-0000-0000-0000EE010000}"/>
    <cellStyle name="40% - Accent5 2 2 3 2" xfId="532" xr:uid="{00000000-0005-0000-0000-0000EF010000}"/>
    <cellStyle name="40% - Accent5 2 2 3 2 2" xfId="700" xr:uid="{00000000-0005-0000-0000-0000F0010000}"/>
    <cellStyle name="40% - Accent5 2 2 3 2 2 2" xfId="1033" xr:uid="{00000000-0005-0000-0000-0000F1010000}"/>
    <cellStyle name="40% - Accent5 2 2 3 2 3" xfId="868" xr:uid="{00000000-0005-0000-0000-0000F2010000}"/>
    <cellStyle name="40% - Accent5 2 2 3 3" xfId="577" xr:uid="{00000000-0005-0000-0000-0000F3010000}"/>
    <cellStyle name="40% - Accent5 2 2 3 3 2" xfId="745" xr:uid="{00000000-0005-0000-0000-0000F4010000}"/>
    <cellStyle name="40% - Accent5 2 2 3 3 2 2" xfId="1078" xr:uid="{00000000-0005-0000-0000-0000F5010000}"/>
    <cellStyle name="40% - Accent5 2 2 3 3 3" xfId="913" xr:uid="{00000000-0005-0000-0000-0000F6010000}"/>
    <cellStyle name="40% - Accent5 2 2 3 4" xfId="640" xr:uid="{00000000-0005-0000-0000-0000F7010000}"/>
    <cellStyle name="40% - Accent5 2 2 3 4 2" xfId="973" xr:uid="{00000000-0005-0000-0000-0000F8010000}"/>
    <cellStyle name="40% - Accent5 2 2 3 5" xfId="808" xr:uid="{00000000-0005-0000-0000-0000F9010000}"/>
    <cellStyle name="40% - Accent5 2 2 4" xfId="457" xr:uid="{00000000-0005-0000-0000-0000FA010000}"/>
    <cellStyle name="40% - Accent5 2 2 4 2" xfId="517" xr:uid="{00000000-0005-0000-0000-0000FB010000}"/>
    <cellStyle name="40% - Accent5 2 2 4 2 2" xfId="685" xr:uid="{00000000-0005-0000-0000-0000FC010000}"/>
    <cellStyle name="40% - Accent5 2 2 4 2 2 2" xfId="1018" xr:uid="{00000000-0005-0000-0000-0000FD010000}"/>
    <cellStyle name="40% - Accent5 2 2 4 2 3" xfId="853" xr:uid="{00000000-0005-0000-0000-0000FE010000}"/>
    <cellStyle name="40% - Accent5 2 2 4 3" xfId="625" xr:uid="{00000000-0005-0000-0000-0000FF010000}"/>
    <cellStyle name="40% - Accent5 2 2 4 3 2" xfId="958" xr:uid="{00000000-0005-0000-0000-000000020000}"/>
    <cellStyle name="40% - Accent5 2 2 4 4" xfId="793" xr:uid="{00000000-0005-0000-0000-000001020000}"/>
    <cellStyle name="40% - Accent5 2 2 5" xfId="502" xr:uid="{00000000-0005-0000-0000-000002020000}"/>
    <cellStyle name="40% - Accent5 2 2 5 2" xfId="670" xr:uid="{00000000-0005-0000-0000-000003020000}"/>
    <cellStyle name="40% - Accent5 2 2 5 2 2" xfId="1003" xr:uid="{00000000-0005-0000-0000-000004020000}"/>
    <cellStyle name="40% - Accent5 2 2 5 3" xfId="838" xr:uid="{00000000-0005-0000-0000-000005020000}"/>
    <cellStyle name="40% - Accent5 2 2 6" xfId="562" xr:uid="{00000000-0005-0000-0000-000006020000}"/>
    <cellStyle name="40% - Accent5 2 2 6 2" xfId="730" xr:uid="{00000000-0005-0000-0000-000007020000}"/>
    <cellStyle name="40% - Accent5 2 2 6 2 2" xfId="1063" xr:uid="{00000000-0005-0000-0000-000008020000}"/>
    <cellStyle name="40% - Accent5 2 2 6 3" xfId="898" xr:uid="{00000000-0005-0000-0000-000009020000}"/>
    <cellStyle name="40% - Accent5 2 2 7" xfId="610" xr:uid="{00000000-0005-0000-0000-00000A020000}"/>
    <cellStyle name="40% - Accent5 2 2 7 2" xfId="943" xr:uid="{00000000-0005-0000-0000-00000B020000}"/>
    <cellStyle name="40% - Accent5 2 2 8" xfId="778" xr:uid="{00000000-0005-0000-0000-00000C020000}"/>
    <cellStyle name="40% - Accent5 3" xfId="1143" xr:uid="{00000000-0005-0000-0000-00000D020000}"/>
    <cellStyle name="40% - Accent5 4" xfId="1144" xr:uid="{00000000-0005-0000-0000-00000E020000}"/>
    <cellStyle name="40% - Accent5 5" xfId="1282" xr:uid="{00000000-0005-0000-0000-00000F020000}"/>
    <cellStyle name="40% - Accent6 2" xfId="335" xr:uid="{00000000-0005-0000-0000-000010020000}"/>
    <cellStyle name="40% - Accent6 2 2" xfId="400" xr:uid="{00000000-0005-0000-0000-000011020000}"/>
    <cellStyle name="40% - Accent6 2 2 2" xfId="488" xr:uid="{00000000-0005-0000-0000-000012020000}"/>
    <cellStyle name="40% - Accent6 2 2 2 2" xfId="548" xr:uid="{00000000-0005-0000-0000-000013020000}"/>
    <cellStyle name="40% - Accent6 2 2 2 2 2" xfId="716" xr:uid="{00000000-0005-0000-0000-000014020000}"/>
    <cellStyle name="40% - Accent6 2 2 2 2 2 2" xfId="1049" xr:uid="{00000000-0005-0000-0000-000015020000}"/>
    <cellStyle name="40% - Accent6 2 2 2 2 3" xfId="884" xr:uid="{00000000-0005-0000-0000-000016020000}"/>
    <cellStyle name="40% - Accent6 2 2 2 3" xfId="593" xr:uid="{00000000-0005-0000-0000-000017020000}"/>
    <cellStyle name="40% - Accent6 2 2 2 3 2" xfId="761" xr:uid="{00000000-0005-0000-0000-000018020000}"/>
    <cellStyle name="40% - Accent6 2 2 2 3 2 2" xfId="1094" xr:uid="{00000000-0005-0000-0000-000019020000}"/>
    <cellStyle name="40% - Accent6 2 2 2 3 3" xfId="929" xr:uid="{00000000-0005-0000-0000-00001A020000}"/>
    <cellStyle name="40% - Accent6 2 2 2 4" xfId="656" xr:uid="{00000000-0005-0000-0000-00001B020000}"/>
    <cellStyle name="40% - Accent6 2 2 2 4 2" xfId="989" xr:uid="{00000000-0005-0000-0000-00001C020000}"/>
    <cellStyle name="40% - Accent6 2 2 2 5" xfId="824" xr:uid="{00000000-0005-0000-0000-00001D020000}"/>
    <cellStyle name="40% - Accent6 2 2 3" xfId="473" xr:uid="{00000000-0005-0000-0000-00001E020000}"/>
    <cellStyle name="40% - Accent6 2 2 3 2" xfId="533" xr:uid="{00000000-0005-0000-0000-00001F020000}"/>
    <cellStyle name="40% - Accent6 2 2 3 2 2" xfId="701" xr:uid="{00000000-0005-0000-0000-000020020000}"/>
    <cellStyle name="40% - Accent6 2 2 3 2 2 2" xfId="1034" xr:uid="{00000000-0005-0000-0000-000021020000}"/>
    <cellStyle name="40% - Accent6 2 2 3 2 3" xfId="869" xr:uid="{00000000-0005-0000-0000-000022020000}"/>
    <cellStyle name="40% - Accent6 2 2 3 3" xfId="578" xr:uid="{00000000-0005-0000-0000-000023020000}"/>
    <cellStyle name="40% - Accent6 2 2 3 3 2" xfId="746" xr:uid="{00000000-0005-0000-0000-000024020000}"/>
    <cellStyle name="40% - Accent6 2 2 3 3 2 2" xfId="1079" xr:uid="{00000000-0005-0000-0000-000025020000}"/>
    <cellStyle name="40% - Accent6 2 2 3 3 3" xfId="914" xr:uid="{00000000-0005-0000-0000-000026020000}"/>
    <cellStyle name="40% - Accent6 2 2 3 4" xfId="641" xr:uid="{00000000-0005-0000-0000-000027020000}"/>
    <cellStyle name="40% - Accent6 2 2 3 4 2" xfId="974" xr:uid="{00000000-0005-0000-0000-000028020000}"/>
    <cellStyle name="40% - Accent6 2 2 3 5" xfId="809" xr:uid="{00000000-0005-0000-0000-000029020000}"/>
    <cellStyle name="40% - Accent6 2 2 4" xfId="458" xr:uid="{00000000-0005-0000-0000-00002A020000}"/>
    <cellStyle name="40% - Accent6 2 2 4 2" xfId="518" xr:uid="{00000000-0005-0000-0000-00002B020000}"/>
    <cellStyle name="40% - Accent6 2 2 4 2 2" xfId="686" xr:uid="{00000000-0005-0000-0000-00002C020000}"/>
    <cellStyle name="40% - Accent6 2 2 4 2 2 2" xfId="1019" xr:uid="{00000000-0005-0000-0000-00002D020000}"/>
    <cellStyle name="40% - Accent6 2 2 4 2 3" xfId="854" xr:uid="{00000000-0005-0000-0000-00002E020000}"/>
    <cellStyle name="40% - Accent6 2 2 4 3" xfId="626" xr:uid="{00000000-0005-0000-0000-00002F020000}"/>
    <cellStyle name="40% - Accent6 2 2 4 3 2" xfId="959" xr:uid="{00000000-0005-0000-0000-000030020000}"/>
    <cellStyle name="40% - Accent6 2 2 4 4" xfId="794" xr:uid="{00000000-0005-0000-0000-000031020000}"/>
    <cellStyle name="40% - Accent6 2 2 5" xfId="503" xr:uid="{00000000-0005-0000-0000-000032020000}"/>
    <cellStyle name="40% - Accent6 2 2 5 2" xfId="671" xr:uid="{00000000-0005-0000-0000-000033020000}"/>
    <cellStyle name="40% - Accent6 2 2 5 2 2" xfId="1004" xr:uid="{00000000-0005-0000-0000-000034020000}"/>
    <cellStyle name="40% - Accent6 2 2 5 3" xfId="839" xr:uid="{00000000-0005-0000-0000-000035020000}"/>
    <cellStyle name="40% - Accent6 2 2 6" xfId="563" xr:uid="{00000000-0005-0000-0000-000036020000}"/>
    <cellStyle name="40% - Accent6 2 2 6 2" xfId="731" xr:uid="{00000000-0005-0000-0000-000037020000}"/>
    <cellStyle name="40% - Accent6 2 2 6 2 2" xfId="1064" xr:uid="{00000000-0005-0000-0000-000038020000}"/>
    <cellStyle name="40% - Accent6 2 2 6 3" xfId="899" xr:uid="{00000000-0005-0000-0000-000039020000}"/>
    <cellStyle name="40% - Accent6 2 2 7" xfId="611" xr:uid="{00000000-0005-0000-0000-00003A020000}"/>
    <cellStyle name="40% - Accent6 2 2 7 2" xfId="944" xr:uid="{00000000-0005-0000-0000-00003B020000}"/>
    <cellStyle name="40% - Accent6 2 2 8" xfId="779" xr:uid="{00000000-0005-0000-0000-00003C020000}"/>
    <cellStyle name="40% - Accent6 3" xfId="1145" xr:uid="{00000000-0005-0000-0000-00003D020000}"/>
    <cellStyle name="40% - Accent6 4" xfId="1146" xr:uid="{00000000-0005-0000-0000-00003E020000}"/>
    <cellStyle name="40% - Accent6 5" xfId="1283" xr:uid="{00000000-0005-0000-0000-00003F020000}"/>
    <cellStyle name="60% - Accent1 2" xfId="336" xr:uid="{00000000-0005-0000-0000-000040020000}"/>
    <cellStyle name="60% - Accent1 2 2" xfId="401" xr:uid="{00000000-0005-0000-0000-000041020000}"/>
    <cellStyle name="60% - Accent1 3" xfId="1147" xr:uid="{00000000-0005-0000-0000-000042020000}"/>
    <cellStyle name="60% - Accent1 4" xfId="1148" xr:uid="{00000000-0005-0000-0000-000043020000}"/>
    <cellStyle name="60% - Accent1 5" xfId="1284" xr:uid="{00000000-0005-0000-0000-000044020000}"/>
    <cellStyle name="60% - Accent2 2" xfId="337" xr:uid="{00000000-0005-0000-0000-000045020000}"/>
    <cellStyle name="60% - Accent2 2 2" xfId="402" xr:uid="{00000000-0005-0000-0000-000046020000}"/>
    <cellStyle name="60% - Accent2 3" xfId="1149" xr:uid="{00000000-0005-0000-0000-000047020000}"/>
    <cellStyle name="60% - Accent2 4" xfId="1150" xr:uid="{00000000-0005-0000-0000-000048020000}"/>
    <cellStyle name="60% - Accent2 5" xfId="1285" xr:uid="{00000000-0005-0000-0000-000049020000}"/>
    <cellStyle name="60% - Accent3 2" xfId="338" xr:uid="{00000000-0005-0000-0000-00004A020000}"/>
    <cellStyle name="60% - Accent3 2 2" xfId="403" xr:uid="{00000000-0005-0000-0000-00004B020000}"/>
    <cellStyle name="60% - Accent3 3" xfId="1151" xr:uid="{00000000-0005-0000-0000-00004C020000}"/>
    <cellStyle name="60% - Accent3 4" xfId="1152" xr:uid="{00000000-0005-0000-0000-00004D020000}"/>
    <cellStyle name="60% - Accent3 5" xfId="1286" xr:uid="{00000000-0005-0000-0000-00004E020000}"/>
    <cellStyle name="60% - Accent4 2" xfId="339" xr:uid="{00000000-0005-0000-0000-00004F020000}"/>
    <cellStyle name="60% - Accent4 2 2" xfId="404" xr:uid="{00000000-0005-0000-0000-000050020000}"/>
    <cellStyle name="60% - Accent4 3" xfId="1153" xr:uid="{00000000-0005-0000-0000-000051020000}"/>
    <cellStyle name="60% - Accent4 4" xfId="1154" xr:uid="{00000000-0005-0000-0000-000052020000}"/>
    <cellStyle name="60% - Accent4 5" xfId="1287" xr:uid="{00000000-0005-0000-0000-000053020000}"/>
    <cellStyle name="60% - Accent5 2" xfId="340" xr:uid="{00000000-0005-0000-0000-000054020000}"/>
    <cellStyle name="60% - Accent5 2 2" xfId="405" xr:uid="{00000000-0005-0000-0000-000055020000}"/>
    <cellStyle name="60% - Accent5 3" xfId="1155" xr:uid="{00000000-0005-0000-0000-000056020000}"/>
    <cellStyle name="60% - Accent5 4" xfId="1156" xr:uid="{00000000-0005-0000-0000-000057020000}"/>
    <cellStyle name="60% - Accent5 5" xfId="1288" xr:uid="{00000000-0005-0000-0000-000058020000}"/>
    <cellStyle name="60% - Accent6 2" xfId="341" xr:uid="{00000000-0005-0000-0000-000059020000}"/>
    <cellStyle name="60% - Accent6 2 2" xfId="406" xr:uid="{00000000-0005-0000-0000-00005A020000}"/>
    <cellStyle name="60% - Accent6 3" xfId="1157" xr:uid="{00000000-0005-0000-0000-00005B020000}"/>
    <cellStyle name="60% - Accent6 4" xfId="1158" xr:uid="{00000000-0005-0000-0000-00005C020000}"/>
    <cellStyle name="60% - Accent6 5" xfId="1289" xr:uid="{00000000-0005-0000-0000-00005D020000}"/>
    <cellStyle name="Accent1 2" xfId="342" xr:uid="{00000000-0005-0000-0000-00005E020000}"/>
    <cellStyle name="Accent1 2 2" xfId="407" xr:uid="{00000000-0005-0000-0000-00005F020000}"/>
    <cellStyle name="Accent1 3" xfId="1159" xr:uid="{00000000-0005-0000-0000-000060020000}"/>
    <cellStyle name="Accent1 4" xfId="1160" xr:uid="{00000000-0005-0000-0000-000061020000}"/>
    <cellStyle name="Accent1 5" xfId="1290" xr:uid="{00000000-0005-0000-0000-000062020000}"/>
    <cellStyle name="Accent2 2" xfId="343" xr:uid="{00000000-0005-0000-0000-000063020000}"/>
    <cellStyle name="Accent2 2 2" xfId="408" xr:uid="{00000000-0005-0000-0000-000064020000}"/>
    <cellStyle name="Accent2 3" xfId="1161" xr:uid="{00000000-0005-0000-0000-000065020000}"/>
    <cellStyle name="Accent2 4" xfId="1162" xr:uid="{00000000-0005-0000-0000-000066020000}"/>
    <cellStyle name="Accent2 5" xfId="1291" xr:uid="{00000000-0005-0000-0000-000067020000}"/>
    <cellStyle name="Accent3 2" xfId="344" xr:uid="{00000000-0005-0000-0000-000068020000}"/>
    <cellStyle name="Accent3 2 2" xfId="409" xr:uid="{00000000-0005-0000-0000-000069020000}"/>
    <cellStyle name="Accent3 3" xfId="1163" xr:uid="{00000000-0005-0000-0000-00006A020000}"/>
    <cellStyle name="Accent3 4" xfId="1164" xr:uid="{00000000-0005-0000-0000-00006B020000}"/>
    <cellStyle name="Accent3 5" xfId="1292" xr:uid="{00000000-0005-0000-0000-00006C020000}"/>
    <cellStyle name="Accent4 2" xfId="345" xr:uid="{00000000-0005-0000-0000-00006D020000}"/>
    <cellStyle name="Accent4 2 2" xfId="410" xr:uid="{00000000-0005-0000-0000-00006E020000}"/>
    <cellStyle name="Accent4 3" xfId="1165" xr:uid="{00000000-0005-0000-0000-00006F020000}"/>
    <cellStyle name="Accent4 4" xfId="1166" xr:uid="{00000000-0005-0000-0000-000070020000}"/>
    <cellStyle name="Accent4 5" xfId="1293" xr:uid="{00000000-0005-0000-0000-000071020000}"/>
    <cellStyle name="Accent5 2" xfId="346" xr:uid="{00000000-0005-0000-0000-000072020000}"/>
    <cellStyle name="Accent5 2 2" xfId="411" xr:uid="{00000000-0005-0000-0000-000073020000}"/>
    <cellStyle name="Accent5 3" xfId="1167" xr:uid="{00000000-0005-0000-0000-000074020000}"/>
    <cellStyle name="Accent5 4" xfId="1168" xr:uid="{00000000-0005-0000-0000-000075020000}"/>
    <cellStyle name="Accent5 5" xfId="1294" xr:uid="{00000000-0005-0000-0000-000076020000}"/>
    <cellStyle name="Accent6 2" xfId="347" xr:uid="{00000000-0005-0000-0000-000077020000}"/>
    <cellStyle name="Accent6 2 2" xfId="412" xr:uid="{00000000-0005-0000-0000-000078020000}"/>
    <cellStyle name="Accent6 3" xfId="1169" xr:uid="{00000000-0005-0000-0000-000079020000}"/>
    <cellStyle name="Accent6 4" xfId="1170" xr:uid="{00000000-0005-0000-0000-00007A020000}"/>
    <cellStyle name="Accent6 5" xfId="1295" xr:uid="{00000000-0005-0000-0000-00007B020000}"/>
    <cellStyle name="Bad 2" xfId="348" xr:uid="{00000000-0005-0000-0000-00007C020000}"/>
    <cellStyle name="Bad 2 2" xfId="413" xr:uid="{00000000-0005-0000-0000-00007D020000}"/>
    <cellStyle name="Bad 3" xfId="1171" xr:uid="{00000000-0005-0000-0000-00007E020000}"/>
    <cellStyle name="Bad 4" xfId="1172" xr:uid="{00000000-0005-0000-0000-00007F020000}"/>
    <cellStyle name="Bad 5" xfId="1296" xr:uid="{00000000-0005-0000-0000-000080020000}"/>
    <cellStyle name="Calculation 2" xfId="349" xr:uid="{00000000-0005-0000-0000-000081020000}"/>
    <cellStyle name="Calculation 2 2" xfId="414" xr:uid="{00000000-0005-0000-0000-000082020000}"/>
    <cellStyle name="Calculation 2 3" xfId="1336" xr:uid="{00000000-0005-0000-0000-000083020000}"/>
    <cellStyle name="Calculation 3" xfId="1173" xr:uid="{00000000-0005-0000-0000-000084020000}"/>
    <cellStyle name="Calculation 4" xfId="1174" xr:uid="{00000000-0005-0000-0000-000085020000}"/>
    <cellStyle name="Calculation 4 2" xfId="1344" xr:uid="{00000000-0005-0000-0000-000086020000}"/>
    <cellStyle name="Calculation 5" xfId="1297" xr:uid="{00000000-0005-0000-0000-000087020000}"/>
    <cellStyle name="Centered Heading" xfId="1" xr:uid="{00000000-0005-0000-0000-000088020000}"/>
    <cellStyle name="Check Cell 2" xfId="350" xr:uid="{00000000-0005-0000-0000-000089020000}"/>
    <cellStyle name="Check Cell 2 2" xfId="415" xr:uid="{00000000-0005-0000-0000-00008A020000}"/>
    <cellStyle name="Check Cell 3" xfId="1175" xr:uid="{00000000-0005-0000-0000-00008B020000}"/>
    <cellStyle name="Check Cell 4" xfId="1176" xr:uid="{00000000-0005-0000-0000-00008C020000}"/>
    <cellStyle name="Check Cell 5" xfId="1298" xr:uid="{00000000-0005-0000-0000-00008D020000}"/>
    <cellStyle name="ColumnHeading" xfId="232" xr:uid="{00000000-0005-0000-0000-00008E020000}"/>
    <cellStyle name="Comma" xfId="2" builtinId="3"/>
    <cellStyle name="Comma 10" xfId="93" xr:uid="{00000000-0005-0000-0000-000090020000}"/>
    <cellStyle name="Comma 10 2" xfId="138" xr:uid="{00000000-0005-0000-0000-000091020000}"/>
    <cellStyle name="Comma 10 3" xfId="1300" xr:uid="{00000000-0005-0000-0000-000092020000}"/>
    <cellStyle name="Comma 11" xfId="111" xr:uid="{00000000-0005-0000-0000-000093020000}"/>
    <cellStyle name="Comma 11 2" xfId="1097" xr:uid="{00000000-0005-0000-0000-000094020000}"/>
    <cellStyle name="Comma 11 3" xfId="1301" xr:uid="{00000000-0005-0000-0000-000095020000}"/>
    <cellStyle name="Comma 12" xfId="89" xr:uid="{00000000-0005-0000-0000-000096020000}"/>
    <cellStyle name="Comma 12 2" xfId="233" xr:uid="{00000000-0005-0000-0000-000097020000}"/>
    <cellStyle name="Comma 12 3" xfId="1302" xr:uid="{00000000-0005-0000-0000-000098020000}"/>
    <cellStyle name="Comma 13" xfId="90" xr:uid="{00000000-0005-0000-0000-000099020000}"/>
    <cellStyle name="Comma 13 2" xfId="1101" xr:uid="{00000000-0005-0000-0000-00009A020000}"/>
    <cellStyle name="Comma 13 3" xfId="1303" xr:uid="{00000000-0005-0000-0000-00009B020000}"/>
    <cellStyle name="Comma 14" xfId="113" xr:uid="{00000000-0005-0000-0000-00009C020000}"/>
    <cellStyle name="Comma 14 2" xfId="1109" xr:uid="{00000000-0005-0000-0000-00009D020000}"/>
    <cellStyle name="Comma 15" xfId="117" xr:uid="{00000000-0005-0000-0000-00009E020000}"/>
    <cellStyle name="Comma 15 2" xfId="1113" xr:uid="{00000000-0005-0000-0000-00009F020000}"/>
    <cellStyle name="Comma 16" xfId="120" xr:uid="{00000000-0005-0000-0000-0000A0020000}"/>
    <cellStyle name="Comma 16 2" xfId="1116" xr:uid="{00000000-0005-0000-0000-0000A1020000}"/>
    <cellStyle name="Comma 17" xfId="122" xr:uid="{00000000-0005-0000-0000-0000A2020000}"/>
    <cellStyle name="Comma 17 2" xfId="1121" xr:uid="{00000000-0005-0000-0000-0000A3020000}"/>
    <cellStyle name="Comma 18" xfId="124" xr:uid="{00000000-0005-0000-0000-0000A4020000}"/>
    <cellStyle name="Comma 18 2" xfId="1214" xr:uid="{00000000-0005-0000-0000-0000A5020000}"/>
    <cellStyle name="Comma 19" xfId="130" xr:uid="{00000000-0005-0000-0000-0000A6020000}"/>
    <cellStyle name="Comma 19 2" xfId="1217" xr:uid="{00000000-0005-0000-0000-0000A7020000}"/>
    <cellStyle name="Comma 2" xfId="3" xr:uid="{00000000-0005-0000-0000-0000A8020000}"/>
    <cellStyle name="Comma 2 2" xfId="139" xr:uid="{00000000-0005-0000-0000-0000A9020000}"/>
    <cellStyle name="Comma 2 3" xfId="316" xr:uid="{00000000-0005-0000-0000-0000AA020000}"/>
    <cellStyle name="Comma 2 4" xfId="351" xr:uid="{00000000-0005-0000-0000-0000AB020000}"/>
    <cellStyle name="Comma 2 5" xfId="380" xr:uid="{00000000-0005-0000-0000-0000AC020000}"/>
    <cellStyle name="Comma 2 6" xfId="1304" xr:uid="{00000000-0005-0000-0000-0000AD020000}"/>
    <cellStyle name="Comma 20" xfId="132" xr:uid="{00000000-0005-0000-0000-0000AE020000}"/>
    <cellStyle name="Comma 20 2" xfId="1219" xr:uid="{00000000-0005-0000-0000-0000AF020000}"/>
    <cellStyle name="Comma 21" xfId="134" xr:uid="{00000000-0005-0000-0000-0000B0020000}"/>
    <cellStyle name="Comma 21 2" xfId="1226" xr:uid="{00000000-0005-0000-0000-0000B1020000}"/>
    <cellStyle name="Comma 22" xfId="136" xr:uid="{00000000-0005-0000-0000-0000B2020000}"/>
    <cellStyle name="Comma 22 2" xfId="1228" xr:uid="{00000000-0005-0000-0000-0000B3020000}"/>
    <cellStyle name="Comma 23" xfId="229" xr:uid="{00000000-0005-0000-0000-0000B4020000}"/>
    <cellStyle name="Comma 23 2" xfId="1231" xr:uid="{00000000-0005-0000-0000-0000B5020000}"/>
    <cellStyle name="Comma 24" xfId="231" xr:uid="{00000000-0005-0000-0000-0000B6020000}"/>
    <cellStyle name="Comma 24 2" xfId="1234" xr:uid="{00000000-0005-0000-0000-0000B7020000}"/>
    <cellStyle name="Comma 25" xfId="247" xr:uid="{00000000-0005-0000-0000-0000B8020000}"/>
    <cellStyle name="Comma 25 2" xfId="1237" xr:uid="{00000000-0005-0000-0000-0000B9020000}"/>
    <cellStyle name="Comma 26" xfId="249" xr:uid="{00000000-0005-0000-0000-0000BA020000}"/>
    <cellStyle name="Comma 26 2" xfId="1244" xr:uid="{00000000-0005-0000-0000-0000BB020000}"/>
    <cellStyle name="Comma 27" xfId="251" xr:uid="{00000000-0005-0000-0000-0000BC020000}"/>
    <cellStyle name="Comma 27 2" xfId="1252" xr:uid="{00000000-0005-0000-0000-0000BD020000}"/>
    <cellStyle name="Comma 28" xfId="253" xr:uid="{00000000-0005-0000-0000-0000BE020000}"/>
    <cellStyle name="Comma 28 2" xfId="1262" xr:uid="{00000000-0005-0000-0000-0000BF020000}"/>
    <cellStyle name="Comma 29" xfId="254" xr:uid="{00000000-0005-0000-0000-0000C0020000}"/>
    <cellStyle name="Comma 29 2" xfId="1347" xr:uid="{00000000-0005-0000-0000-0000C1020000}"/>
    <cellStyle name="Comma 3" xfId="4" xr:uid="{00000000-0005-0000-0000-0000C2020000}"/>
    <cellStyle name="Comma 3 2" xfId="118" xr:uid="{00000000-0005-0000-0000-0000C3020000}"/>
    <cellStyle name="Comma 3 2 2" xfId="141" xr:uid="{00000000-0005-0000-0000-0000C4020000}"/>
    <cellStyle name="Comma 3 2 2 2" xfId="377" xr:uid="{00000000-0005-0000-0000-0000C5020000}"/>
    <cellStyle name="Comma 3 3" xfId="140" xr:uid="{00000000-0005-0000-0000-0000C6020000}"/>
    <cellStyle name="Comma 3_SIR 2012 Feb FP Recon" xfId="416" xr:uid="{00000000-0005-0000-0000-0000C7020000}"/>
    <cellStyle name="Comma 30" xfId="256" xr:uid="{00000000-0005-0000-0000-0000C8020000}"/>
    <cellStyle name="Comma 30 2" xfId="1351" xr:uid="{00000000-0005-0000-0000-0000C9020000}"/>
    <cellStyle name="Comma 31" xfId="258" xr:uid="{00000000-0005-0000-0000-0000CA020000}"/>
    <cellStyle name="Comma 32" xfId="260" xr:uid="{00000000-0005-0000-0000-0000CB020000}"/>
    <cellStyle name="Comma 33" xfId="262" xr:uid="{00000000-0005-0000-0000-0000CC020000}"/>
    <cellStyle name="Comma 34" xfId="266" xr:uid="{00000000-0005-0000-0000-0000CD020000}"/>
    <cellStyle name="Comma 35" xfId="268" xr:uid="{00000000-0005-0000-0000-0000CE020000}"/>
    <cellStyle name="Comma 36" xfId="270" xr:uid="{00000000-0005-0000-0000-0000CF020000}"/>
    <cellStyle name="Comma 37" xfId="272" xr:uid="{00000000-0005-0000-0000-0000D0020000}"/>
    <cellStyle name="Comma 38" xfId="274" xr:uid="{00000000-0005-0000-0000-0000D1020000}"/>
    <cellStyle name="Comma 39" xfId="276" xr:uid="{00000000-0005-0000-0000-0000D2020000}"/>
    <cellStyle name="Comma 4" xfId="5" xr:uid="{00000000-0005-0000-0000-0000D3020000}"/>
    <cellStyle name="Comma 4 2" xfId="126" xr:uid="{00000000-0005-0000-0000-0000D4020000}"/>
    <cellStyle name="Comma 4 2 2" xfId="352" xr:uid="{00000000-0005-0000-0000-0000D5020000}"/>
    <cellStyle name="Comma 4 3" xfId="595" xr:uid="{00000000-0005-0000-0000-0000D6020000}"/>
    <cellStyle name="Comma 4 3 2" xfId="763" xr:uid="{00000000-0005-0000-0000-0000D7020000}"/>
    <cellStyle name="Comma 4 4" xfId="321" xr:uid="{00000000-0005-0000-0000-0000D8020000}"/>
    <cellStyle name="Comma 4 5" xfId="1329" xr:uid="{00000000-0005-0000-0000-0000D9020000}"/>
    <cellStyle name="Comma 40" xfId="278" xr:uid="{00000000-0005-0000-0000-0000DA020000}"/>
    <cellStyle name="Comma 41" xfId="280" xr:uid="{00000000-0005-0000-0000-0000DB020000}"/>
    <cellStyle name="Comma 42" xfId="282" xr:uid="{00000000-0005-0000-0000-0000DC020000}"/>
    <cellStyle name="Comma 43" xfId="285" xr:uid="{00000000-0005-0000-0000-0000DD020000}"/>
    <cellStyle name="Comma 44" xfId="287" xr:uid="{00000000-0005-0000-0000-0000DE020000}"/>
    <cellStyle name="Comma 45" xfId="289" xr:uid="{00000000-0005-0000-0000-0000DF020000}"/>
    <cellStyle name="Comma 46" xfId="292" xr:uid="{00000000-0005-0000-0000-0000E0020000}"/>
    <cellStyle name="Comma 47" xfId="295" xr:uid="{00000000-0005-0000-0000-0000E1020000}"/>
    <cellStyle name="Comma 48" xfId="297" xr:uid="{00000000-0005-0000-0000-0000E2020000}"/>
    <cellStyle name="Comma 49" xfId="300" xr:uid="{00000000-0005-0000-0000-0000E3020000}"/>
    <cellStyle name="Comma 5" xfId="6" xr:uid="{00000000-0005-0000-0000-0000E4020000}"/>
    <cellStyle name="Comma 5 2" xfId="143" xr:uid="{00000000-0005-0000-0000-0000E5020000}"/>
    <cellStyle name="Comma 5 2 2" xfId="417" xr:uid="{00000000-0005-0000-0000-0000E6020000}"/>
    <cellStyle name="Comma 5 3" xfId="142" xr:uid="{00000000-0005-0000-0000-0000E7020000}"/>
    <cellStyle name="Comma 5 4" xfId="353" xr:uid="{00000000-0005-0000-0000-0000E8020000}"/>
    <cellStyle name="Comma 5 5" xfId="1305" xr:uid="{00000000-0005-0000-0000-0000E9020000}"/>
    <cellStyle name="Comma 50" xfId="303" xr:uid="{00000000-0005-0000-0000-0000EA020000}"/>
    <cellStyle name="Comma 51" xfId="305" xr:uid="{00000000-0005-0000-0000-0000EB020000}"/>
    <cellStyle name="Comma 52" xfId="307" xr:uid="{00000000-0005-0000-0000-0000EC020000}"/>
    <cellStyle name="Comma 53" xfId="309" xr:uid="{00000000-0005-0000-0000-0000ED020000}"/>
    <cellStyle name="Comma 54" xfId="311" xr:uid="{00000000-0005-0000-0000-0000EE020000}"/>
    <cellStyle name="Comma 55" xfId="313" xr:uid="{00000000-0005-0000-0000-0000EF020000}"/>
    <cellStyle name="Comma 56" xfId="1268" xr:uid="{00000000-0005-0000-0000-0000F0020000}"/>
    <cellStyle name="Comma 57" xfId="1270" xr:uid="{00000000-0005-0000-0000-0000F1020000}"/>
    <cellStyle name="Comma 58" xfId="1299" xr:uid="{00000000-0005-0000-0000-0000F2020000}"/>
    <cellStyle name="Comma 6" xfId="7" xr:uid="{00000000-0005-0000-0000-0000F3020000}"/>
    <cellStyle name="Comma 6 2" xfId="94" xr:uid="{00000000-0005-0000-0000-0000F4020000}"/>
    <cellStyle name="Comma 6 2 2" xfId="234" xr:uid="{00000000-0005-0000-0000-0000F5020000}"/>
    <cellStyle name="Comma 6 3" xfId="235" xr:uid="{00000000-0005-0000-0000-0000F6020000}"/>
    <cellStyle name="Comma 7" xfId="36" xr:uid="{00000000-0005-0000-0000-0000F7020000}"/>
    <cellStyle name="Comma 7 2" xfId="145" xr:uid="{00000000-0005-0000-0000-0000F8020000}"/>
    <cellStyle name="Comma 7 2 2" xfId="419" xr:uid="{00000000-0005-0000-0000-0000F9020000}"/>
    <cellStyle name="Comma 7 3" xfId="144" xr:uid="{00000000-0005-0000-0000-0000FA020000}"/>
    <cellStyle name="Comma 7 3 2" xfId="418" xr:uid="{00000000-0005-0000-0000-0000FB020000}"/>
    <cellStyle name="Comma 7 4" xfId="384" xr:uid="{00000000-0005-0000-0000-0000FC020000}"/>
    <cellStyle name="Comma 7 5" xfId="1177" xr:uid="{00000000-0005-0000-0000-0000FD020000}"/>
    <cellStyle name="Comma 7 6" xfId="379" xr:uid="{00000000-0005-0000-0000-0000FE020000}"/>
    <cellStyle name="Comma 8" xfId="39" xr:uid="{00000000-0005-0000-0000-0000FF020000}"/>
    <cellStyle name="Comma 8 2" xfId="146" xr:uid="{00000000-0005-0000-0000-000000030000}"/>
    <cellStyle name="Comma 9" xfId="87" xr:uid="{00000000-0005-0000-0000-000001030000}"/>
    <cellStyle name="Comma 9 10" xfId="388" xr:uid="{00000000-0005-0000-0000-000002030000}"/>
    <cellStyle name="Comma 9 2" xfId="147" xr:uid="{00000000-0005-0000-0000-000003030000}"/>
    <cellStyle name="Comma 9 2 2" xfId="536" xr:uid="{00000000-0005-0000-0000-000004030000}"/>
    <cellStyle name="Comma 9 2 2 2" xfId="704" xr:uid="{00000000-0005-0000-0000-000005030000}"/>
    <cellStyle name="Comma 9 2 2 2 2" xfId="1037" xr:uid="{00000000-0005-0000-0000-000006030000}"/>
    <cellStyle name="Comma 9 2 2 3" xfId="872" xr:uid="{00000000-0005-0000-0000-000007030000}"/>
    <cellStyle name="Comma 9 2 3" xfId="581" xr:uid="{00000000-0005-0000-0000-000008030000}"/>
    <cellStyle name="Comma 9 2 3 2" xfId="749" xr:uid="{00000000-0005-0000-0000-000009030000}"/>
    <cellStyle name="Comma 9 2 3 2 2" xfId="1082" xr:uid="{00000000-0005-0000-0000-00000A030000}"/>
    <cellStyle name="Comma 9 2 3 3" xfId="917" xr:uid="{00000000-0005-0000-0000-00000B030000}"/>
    <cellStyle name="Comma 9 2 4" xfId="644" xr:uid="{00000000-0005-0000-0000-00000C030000}"/>
    <cellStyle name="Comma 9 2 4 2" xfId="977" xr:uid="{00000000-0005-0000-0000-00000D030000}"/>
    <cellStyle name="Comma 9 2 5" xfId="812" xr:uid="{00000000-0005-0000-0000-00000E030000}"/>
    <cellStyle name="Comma 9 2 6" xfId="476" xr:uid="{00000000-0005-0000-0000-00000F030000}"/>
    <cellStyle name="Comma 9 3" xfId="461" xr:uid="{00000000-0005-0000-0000-000010030000}"/>
    <cellStyle name="Comma 9 3 2" xfId="521" xr:uid="{00000000-0005-0000-0000-000011030000}"/>
    <cellStyle name="Comma 9 3 2 2" xfId="689" xr:uid="{00000000-0005-0000-0000-000012030000}"/>
    <cellStyle name="Comma 9 3 2 2 2" xfId="1022" xr:uid="{00000000-0005-0000-0000-000013030000}"/>
    <cellStyle name="Comma 9 3 2 3" xfId="857" xr:uid="{00000000-0005-0000-0000-000014030000}"/>
    <cellStyle name="Comma 9 3 3" xfId="566" xr:uid="{00000000-0005-0000-0000-000015030000}"/>
    <cellStyle name="Comma 9 3 3 2" xfId="734" xr:uid="{00000000-0005-0000-0000-000016030000}"/>
    <cellStyle name="Comma 9 3 3 2 2" xfId="1067" xr:uid="{00000000-0005-0000-0000-000017030000}"/>
    <cellStyle name="Comma 9 3 3 3" xfId="902" xr:uid="{00000000-0005-0000-0000-000018030000}"/>
    <cellStyle name="Comma 9 3 4" xfId="629" xr:uid="{00000000-0005-0000-0000-000019030000}"/>
    <cellStyle name="Comma 9 3 4 2" xfId="962" xr:uid="{00000000-0005-0000-0000-00001A030000}"/>
    <cellStyle name="Comma 9 3 5" xfId="797" xr:uid="{00000000-0005-0000-0000-00001B030000}"/>
    <cellStyle name="Comma 9 4" xfId="446" xr:uid="{00000000-0005-0000-0000-00001C030000}"/>
    <cellStyle name="Comma 9 4 2" xfId="506" xr:uid="{00000000-0005-0000-0000-00001D030000}"/>
    <cellStyle name="Comma 9 4 2 2" xfId="674" xr:uid="{00000000-0005-0000-0000-00001E030000}"/>
    <cellStyle name="Comma 9 4 2 2 2" xfId="1007" xr:uid="{00000000-0005-0000-0000-00001F030000}"/>
    <cellStyle name="Comma 9 4 2 3" xfId="842" xr:uid="{00000000-0005-0000-0000-000020030000}"/>
    <cellStyle name="Comma 9 4 3" xfId="614" xr:uid="{00000000-0005-0000-0000-000021030000}"/>
    <cellStyle name="Comma 9 4 3 2" xfId="947" xr:uid="{00000000-0005-0000-0000-000022030000}"/>
    <cellStyle name="Comma 9 4 4" xfId="782" xr:uid="{00000000-0005-0000-0000-000023030000}"/>
    <cellStyle name="Comma 9 5" xfId="491" xr:uid="{00000000-0005-0000-0000-000024030000}"/>
    <cellStyle name="Comma 9 5 2" xfId="659" xr:uid="{00000000-0005-0000-0000-000025030000}"/>
    <cellStyle name="Comma 9 5 2 2" xfId="992" xr:uid="{00000000-0005-0000-0000-000026030000}"/>
    <cellStyle name="Comma 9 5 3" xfId="827" xr:uid="{00000000-0005-0000-0000-000027030000}"/>
    <cellStyle name="Comma 9 6" xfId="551" xr:uid="{00000000-0005-0000-0000-000028030000}"/>
    <cellStyle name="Comma 9 6 2" xfId="719" xr:uid="{00000000-0005-0000-0000-000029030000}"/>
    <cellStyle name="Comma 9 6 2 2" xfId="1052" xr:uid="{00000000-0005-0000-0000-00002A030000}"/>
    <cellStyle name="Comma 9 6 3" xfId="887" xr:uid="{00000000-0005-0000-0000-00002B030000}"/>
    <cellStyle name="Comma 9 7" xfId="599" xr:uid="{00000000-0005-0000-0000-00002C030000}"/>
    <cellStyle name="Comma 9 7 2" xfId="932" xr:uid="{00000000-0005-0000-0000-00002D030000}"/>
    <cellStyle name="Comma 9 8" xfId="767" xr:uid="{00000000-0005-0000-0000-00002E030000}"/>
    <cellStyle name="Comma 9 9" xfId="1178" xr:uid="{00000000-0005-0000-0000-00002F030000}"/>
    <cellStyle name="Comma0" xfId="95" xr:uid="{00000000-0005-0000-0000-000034030000}"/>
    <cellStyle name="Comma0 2" xfId="148" xr:uid="{00000000-0005-0000-0000-000035030000}"/>
    <cellStyle name="Comma0 3" xfId="1306" xr:uid="{00000000-0005-0000-0000-000036030000}"/>
    <cellStyle name="Currency 2" xfId="8" xr:uid="{00000000-0005-0000-0000-000037030000}"/>
    <cellStyle name="Currency 2 2" xfId="127" xr:uid="{00000000-0005-0000-0000-000038030000}"/>
    <cellStyle name="Currency 2 2 2" xfId="421" xr:uid="{00000000-0005-0000-0000-000039030000}"/>
    <cellStyle name="Currency 2 3" xfId="422" xr:uid="{00000000-0005-0000-0000-00003A030000}"/>
    <cellStyle name="Currency 2 4" xfId="355" xr:uid="{00000000-0005-0000-0000-00003B030000}"/>
    <cellStyle name="Currency 2 5" xfId="1307" xr:uid="{00000000-0005-0000-0000-00003C030000}"/>
    <cellStyle name="Currency 3" xfId="9" xr:uid="{00000000-0005-0000-0000-00003D030000}"/>
    <cellStyle name="Currency 3 2" xfId="96" xr:uid="{00000000-0005-0000-0000-00003E030000}"/>
    <cellStyle name="Currency 3 2 2" xfId="150" xr:uid="{00000000-0005-0000-0000-00003F030000}"/>
    <cellStyle name="Currency 3 3" xfId="149" xr:uid="{00000000-0005-0000-0000-000040030000}"/>
    <cellStyle name="Currency 3 4" xfId="1326" xr:uid="{00000000-0005-0000-0000-000041030000}"/>
    <cellStyle name="Currency 4" xfId="40" xr:uid="{00000000-0005-0000-0000-000042030000}"/>
    <cellStyle name="Currency 4 2" xfId="151" xr:uid="{00000000-0005-0000-0000-000043030000}"/>
    <cellStyle name="Currency 4 3" xfId="356" xr:uid="{00000000-0005-0000-0000-000044030000}"/>
    <cellStyle name="Currency 5" xfId="91" xr:uid="{00000000-0005-0000-0000-000045030000}"/>
    <cellStyle name="Currency 5 2" xfId="152" xr:uid="{00000000-0005-0000-0000-000046030000}"/>
    <cellStyle name="Currency 6" xfId="236" xr:uid="{00000000-0005-0000-0000-000047030000}"/>
    <cellStyle name="Currency 6 2" xfId="354" xr:uid="{00000000-0005-0000-0000-000048030000}"/>
    <cellStyle name="Currency 7" xfId="423" xr:uid="{00000000-0005-0000-0000-000049030000}"/>
    <cellStyle name="Currency 7 2" xfId="1179" xr:uid="{00000000-0005-0000-0000-00004A030000}"/>
    <cellStyle name="Currency 8" xfId="424" xr:uid="{00000000-0005-0000-0000-00004B030000}"/>
    <cellStyle name="Currency 9" xfId="420" xr:uid="{00000000-0005-0000-0000-00004C030000}"/>
    <cellStyle name="D" xfId="237" xr:uid="{00000000-0005-0000-0000-000050030000}"/>
    <cellStyle name="Date" xfId="10" xr:uid="{00000000-0005-0000-0000-000051030000}"/>
    <cellStyle name="Date 2" xfId="425" xr:uid="{00000000-0005-0000-0000-000052030000}"/>
    <cellStyle name="Euro" xfId="97" xr:uid="{00000000-0005-0000-0000-000053030000}"/>
    <cellStyle name="Euro 2" xfId="426" xr:uid="{00000000-0005-0000-0000-000054030000}"/>
    <cellStyle name="Euro 3" xfId="1308" xr:uid="{00000000-0005-0000-0000-000055030000}"/>
    <cellStyle name="EvenBodyShade" xfId="238" xr:uid="{00000000-0005-0000-0000-000056030000}"/>
    <cellStyle name="Explanatory Text 2" xfId="357" xr:uid="{00000000-0005-0000-0000-000057030000}"/>
    <cellStyle name="Explanatory Text 2 2" xfId="427" xr:uid="{00000000-0005-0000-0000-000058030000}"/>
    <cellStyle name="Explanatory Text 3" xfId="1180" xr:uid="{00000000-0005-0000-0000-000059030000}"/>
    <cellStyle name="Explanatory Text 4" xfId="1181" xr:uid="{00000000-0005-0000-0000-00005A030000}"/>
    <cellStyle name="Explanatory Text 5" xfId="1309" xr:uid="{00000000-0005-0000-0000-00005B030000}"/>
    <cellStyle name="F2" xfId="98" xr:uid="{00000000-0005-0000-0000-00005C030000}"/>
    <cellStyle name="F3" xfId="99" xr:uid="{00000000-0005-0000-0000-00005D030000}"/>
    <cellStyle name="F4" xfId="100" xr:uid="{00000000-0005-0000-0000-00005E030000}"/>
    <cellStyle name="F5" xfId="101" xr:uid="{00000000-0005-0000-0000-00005F030000}"/>
    <cellStyle name="F6" xfId="102" xr:uid="{00000000-0005-0000-0000-000060030000}"/>
    <cellStyle name="F7" xfId="103" xr:uid="{00000000-0005-0000-0000-000061030000}"/>
    <cellStyle name="F8" xfId="104" xr:uid="{00000000-0005-0000-0000-000062030000}"/>
    <cellStyle name="Fixed" xfId="11" xr:uid="{00000000-0005-0000-0000-000063030000}"/>
    <cellStyle name="Fixed 10" xfId="41" xr:uid="{00000000-0005-0000-0000-000064030000}"/>
    <cellStyle name="Fixed 10 2" xfId="153" xr:uid="{00000000-0005-0000-0000-000065030000}"/>
    <cellStyle name="Fixed 11" xfId="42" xr:uid="{00000000-0005-0000-0000-000066030000}"/>
    <cellStyle name="Fixed 11 2" xfId="154" xr:uid="{00000000-0005-0000-0000-000067030000}"/>
    <cellStyle name="Fixed 12" xfId="43" xr:uid="{00000000-0005-0000-0000-000068030000}"/>
    <cellStyle name="Fixed 12 2" xfId="155" xr:uid="{00000000-0005-0000-0000-000069030000}"/>
    <cellStyle name="Fixed 13" xfId="44" xr:uid="{00000000-0005-0000-0000-00006A030000}"/>
    <cellStyle name="Fixed 13 2" xfId="156" xr:uid="{00000000-0005-0000-0000-00006B030000}"/>
    <cellStyle name="Fixed 14" xfId="45" xr:uid="{00000000-0005-0000-0000-00006C030000}"/>
    <cellStyle name="Fixed 14 2" xfId="157" xr:uid="{00000000-0005-0000-0000-00006D030000}"/>
    <cellStyle name="Fixed 15" xfId="46" xr:uid="{00000000-0005-0000-0000-00006E030000}"/>
    <cellStyle name="Fixed 15 2" xfId="158" xr:uid="{00000000-0005-0000-0000-00006F030000}"/>
    <cellStyle name="Fixed 16" xfId="47" xr:uid="{00000000-0005-0000-0000-000070030000}"/>
    <cellStyle name="Fixed 16 2" xfId="159" xr:uid="{00000000-0005-0000-0000-000071030000}"/>
    <cellStyle name="Fixed 17" xfId="48" xr:uid="{00000000-0005-0000-0000-000072030000}"/>
    <cellStyle name="Fixed 17 2" xfId="160" xr:uid="{00000000-0005-0000-0000-000073030000}"/>
    <cellStyle name="Fixed 18" xfId="49" xr:uid="{00000000-0005-0000-0000-000074030000}"/>
    <cellStyle name="Fixed 18 2" xfId="161" xr:uid="{00000000-0005-0000-0000-000075030000}"/>
    <cellStyle name="Fixed 19" xfId="50" xr:uid="{00000000-0005-0000-0000-000076030000}"/>
    <cellStyle name="Fixed 19 2" xfId="162" xr:uid="{00000000-0005-0000-0000-000077030000}"/>
    <cellStyle name="Fixed 2" xfId="51" xr:uid="{00000000-0005-0000-0000-000078030000}"/>
    <cellStyle name="Fixed 2 2" xfId="163" xr:uid="{00000000-0005-0000-0000-000079030000}"/>
    <cellStyle name="Fixed 2 3" xfId="317" xr:uid="{00000000-0005-0000-0000-00007A030000}"/>
    <cellStyle name="Fixed 2 4" xfId="381" xr:uid="{00000000-0005-0000-0000-00007B030000}"/>
    <cellStyle name="Fixed 20" xfId="52" xr:uid="{00000000-0005-0000-0000-00007C030000}"/>
    <cellStyle name="Fixed 20 2" xfId="164" xr:uid="{00000000-0005-0000-0000-00007D030000}"/>
    <cellStyle name="Fixed 21" xfId="53" xr:uid="{00000000-0005-0000-0000-00007E030000}"/>
    <cellStyle name="Fixed 21 2" xfId="165" xr:uid="{00000000-0005-0000-0000-00007F030000}"/>
    <cellStyle name="Fixed 22" xfId="54" xr:uid="{00000000-0005-0000-0000-000080030000}"/>
    <cellStyle name="Fixed 22 2" xfId="166" xr:uid="{00000000-0005-0000-0000-000081030000}"/>
    <cellStyle name="Fixed 23" xfId="55" xr:uid="{00000000-0005-0000-0000-000082030000}"/>
    <cellStyle name="Fixed 23 2" xfId="167" xr:uid="{00000000-0005-0000-0000-000083030000}"/>
    <cellStyle name="Fixed 24" xfId="56" xr:uid="{00000000-0005-0000-0000-000084030000}"/>
    <cellStyle name="Fixed 24 2" xfId="168" xr:uid="{00000000-0005-0000-0000-000085030000}"/>
    <cellStyle name="Fixed 25" xfId="57" xr:uid="{00000000-0005-0000-0000-000086030000}"/>
    <cellStyle name="Fixed 25 2" xfId="169" xr:uid="{00000000-0005-0000-0000-000087030000}"/>
    <cellStyle name="Fixed 26" xfId="58" xr:uid="{00000000-0005-0000-0000-000088030000}"/>
    <cellStyle name="Fixed 26 2" xfId="170" xr:uid="{00000000-0005-0000-0000-000089030000}"/>
    <cellStyle name="Fixed 27" xfId="59" xr:uid="{00000000-0005-0000-0000-00008A030000}"/>
    <cellStyle name="Fixed 27 2" xfId="171" xr:uid="{00000000-0005-0000-0000-00008B030000}"/>
    <cellStyle name="Fixed 28" xfId="60" xr:uid="{00000000-0005-0000-0000-00008C030000}"/>
    <cellStyle name="Fixed 28 2" xfId="172" xr:uid="{00000000-0005-0000-0000-00008D030000}"/>
    <cellStyle name="Fixed 29" xfId="61" xr:uid="{00000000-0005-0000-0000-00008E030000}"/>
    <cellStyle name="Fixed 29 2" xfId="173" xr:uid="{00000000-0005-0000-0000-00008F030000}"/>
    <cellStyle name="Fixed 3" xfId="62" xr:uid="{00000000-0005-0000-0000-000090030000}"/>
    <cellStyle name="Fixed 3 2" xfId="174" xr:uid="{00000000-0005-0000-0000-000091030000}"/>
    <cellStyle name="Fixed 3 3" xfId="596" xr:uid="{00000000-0005-0000-0000-000092030000}"/>
    <cellStyle name="Fixed 3 3 2" xfId="764" xr:uid="{00000000-0005-0000-0000-000093030000}"/>
    <cellStyle name="Fixed 30" xfId="63" xr:uid="{00000000-0005-0000-0000-000094030000}"/>
    <cellStyle name="Fixed 30 2" xfId="175" xr:uid="{00000000-0005-0000-0000-000095030000}"/>
    <cellStyle name="Fixed 31" xfId="64" xr:uid="{00000000-0005-0000-0000-000096030000}"/>
    <cellStyle name="Fixed 31 2" xfId="176" xr:uid="{00000000-0005-0000-0000-000097030000}"/>
    <cellStyle name="Fixed 32" xfId="65" xr:uid="{00000000-0005-0000-0000-000098030000}"/>
    <cellStyle name="Fixed 32 2" xfId="177" xr:uid="{00000000-0005-0000-0000-000099030000}"/>
    <cellStyle name="Fixed 33" xfId="66" xr:uid="{00000000-0005-0000-0000-00009A030000}"/>
    <cellStyle name="Fixed 33 2" xfId="178" xr:uid="{00000000-0005-0000-0000-00009B030000}"/>
    <cellStyle name="Fixed 34" xfId="67" xr:uid="{00000000-0005-0000-0000-00009C030000}"/>
    <cellStyle name="Fixed 34 2" xfId="179" xr:uid="{00000000-0005-0000-0000-00009D030000}"/>
    <cellStyle name="Fixed 35" xfId="68" xr:uid="{00000000-0005-0000-0000-00009E030000}"/>
    <cellStyle name="Fixed 35 2" xfId="180" xr:uid="{00000000-0005-0000-0000-00009F030000}"/>
    <cellStyle name="Fixed 36" xfId="69" xr:uid="{00000000-0005-0000-0000-0000A0030000}"/>
    <cellStyle name="Fixed 36 2" xfId="181" xr:uid="{00000000-0005-0000-0000-0000A1030000}"/>
    <cellStyle name="Fixed 37" xfId="70" xr:uid="{00000000-0005-0000-0000-0000A2030000}"/>
    <cellStyle name="Fixed 37 2" xfId="182" xr:uid="{00000000-0005-0000-0000-0000A3030000}"/>
    <cellStyle name="Fixed 38" xfId="71" xr:uid="{00000000-0005-0000-0000-0000A4030000}"/>
    <cellStyle name="Fixed 38 2" xfId="183" xr:uid="{00000000-0005-0000-0000-0000A5030000}"/>
    <cellStyle name="Fixed 39" xfId="72" xr:uid="{00000000-0005-0000-0000-0000A6030000}"/>
    <cellStyle name="Fixed 39 2" xfId="184" xr:uid="{00000000-0005-0000-0000-0000A7030000}"/>
    <cellStyle name="Fixed 4" xfId="73" xr:uid="{00000000-0005-0000-0000-0000A8030000}"/>
    <cellStyle name="Fixed 4 2" xfId="185" xr:uid="{00000000-0005-0000-0000-0000A9030000}"/>
    <cellStyle name="Fixed 40" xfId="74" xr:uid="{00000000-0005-0000-0000-0000AA030000}"/>
    <cellStyle name="Fixed 40 2" xfId="186" xr:uid="{00000000-0005-0000-0000-0000AB030000}"/>
    <cellStyle name="Fixed 41" xfId="75" xr:uid="{00000000-0005-0000-0000-0000AC030000}"/>
    <cellStyle name="Fixed 41 2" xfId="187" xr:uid="{00000000-0005-0000-0000-0000AD030000}"/>
    <cellStyle name="Fixed 42" xfId="76" xr:uid="{00000000-0005-0000-0000-0000AE030000}"/>
    <cellStyle name="Fixed 42 2" xfId="188" xr:uid="{00000000-0005-0000-0000-0000AF030000}"/>
    <cellStyle name="Fixed 43" xfId="77" xr:uid="{00000000-0005-0000-0000-0000B0030000}"/>
    <cellStyle name="Fixed 43 2" xfId="189" xr:uid="{00000000-0005-0000-0000-0000B1030000}"/>
    <cellStyle name="Fixed 44" xfId="78" xr:uid="{00000000-0005-0000-0000-0000B2030000}"/>
    <cellStyle name="Fixed 44 2" xfId="190" xr:uid="{00000000-0005-0000-0000-0000B3030000}"/>
    <cellStyle name="Fixed 45" xfId="79" xr:uid="{00000000-0005-0000-0000-0000B4030000}"/>
    <cellStyle name="Fixed 45 2" xfId="191" xr:uid="{00000000-0005-0000-0000-0000B5030000}"/>
    <cellStyle name="Fixed 46" xfId="80" xr:uid="{00000000-0005-0000-0000-0000B6030000}"/>
    <cellStyle name="Fixed 46 2" xfId="192" xr:uid="{00000000-0005-0000-0000-0000B7030000}"/>
    <cellStyle name="Fixed 47" xfId="193" xr:uid="{00000000-0005-0000-0000-0000B8030000}"/>
    <cellStyle name="Fixed 48" xfId="1310" xr:uid="{00000000-0005-0000-0000-0000B9030000}"/>
    <cellStyle name="Fixed 5" xfId="81" xr:uid="{00000000-0005-0000-0000-0000BA030000}"/>
    <cellStyle name="Fixed 5 2" xfId="194" xr:uid="{00000000-0005-0000-0000-0000BB030000}"/>
    <cellStyle name="Fixed 5 3" xfId="385" xr:uid="{00000000-0005-0000-0000-0000BC030000}"/>
    <cellStyle name="Fixed 6" xfId="82" xr:uid="{00000000-0005-0000-0000-0000BD030000}"/>
    <cellStyle name="Fixed 6 2" xfId="195" xr:uid="{00000000-0005-0000-0000-0000BE030000}"/>
    <cellStyle name="Fixed 7" xfId="83" xr:uid="{00000000-0005-0000-0000-0000BF030000}"/>
    <cellStyle name="Fixed 7 2" xfId="196" xr:uid="{00000000-0005-0000-0000-0000C0030000}"/>
    <cellStyle name="Fixed 8" xfId="84" xr:uid="{00000000-0005-0000-0000-0000C1030000}"/>
    <cellStyle name="Fixed 8 2" xfId="197" xr:uid="{00000000-0005-0000-0000-0000C2030000}"/>
    <cellStyle name="Fixed 9" xfId="85" xr:uid="{00000000-0005-0000-0000-0000C3030000}"/>
    <cellStyle name="Fixed 9 2" xfId="198" xr:uid="{00000000-0005-0000-0000-0000C4030000}"/>
    <cellStyle name="Followed Hyperlink 2" xfId="1182" xr:uid="{00000000-0005-0000-0000-0000C5030000}"/>
    <cellStyle name="Good 2" xfId="358" xr:uid="{00000000-0005-0000-0000-0000C6030000}"/>
    <cellStyle name="Good 2 2" xfId="428" xr:uid="{00000000-0005-0000-0000-0000C7030000}"/>
    <cellStyle name="Good 3" xfId="1183" xr:uid="{00000000-0005-0000-0000-0000C8030000}"/>
    <cellStyle name="Good 4" xfId="1184" xr:uid="{00000000-0005-0000-0000-0000C9030000}"/>
    <cellStyle name="Good 5" xfId="1311" xr:uid="{00000000-0005-0000-0000-0000CA030000}"/>
    <cellStyle name="Heading 1 2" xfId="359" xr:uid="{00000000-0005-0000-0000-0000CB030000}"/>
    <cellStyle name="Heading 1 2 2" xfId="429" xr:uid="{00000000-0005-0000-0000-0000CC030000}"/>
    <cellStyle name="Heading 1 3" xfId="1185" xr:uid="{00000000-0005-0000-0000-0000CD030000}"/>
    <cellStyle name="Heading 1 4" xfId="1186" xr:uid="{00000000-0005-0000-0000-0000CE030000}"/>
    <cellStyle name="Heading 2 2" xfId="360" xr:uid="{00000000-0005-0000-0000-0000CF030000}"/>
    <cellStyle name="Heading 2 2 2" xfId="430" xr:uid="{00000000-0005-0000-0000-0000D0030000}"/>
    <cellStyle name="Heading 2 3" xfId="1187" xr:uid="{00000000-0005-0000-0000-0000D1030000}"/>
    <cellStyle name="Heading 2 4" xfId="1188" xr:uid="{00000000-0005-0000-0000-0000D2030000}"/>
    <cellStyle name="Heading 3 2" xfId="361" xr:uid="{00000000-0005-0000-0000-0000D3030000}"/>
    <cellStyle name="Heading 3 2 2" xfId="431" xr:uid="{00000000-0005-0000-0000-0000D4030000}"/>
    <cellStyle name="Heading 3 3" xfId="1189" xr:uid="{00000000-0005-0000-0000-0000D5030000}"/>
    <cellStyle name="Heading 3 4" xfId="1190" xr:uid="{00000000-0005-0000-0000-0000D6030000}"/>
    <cellStyle name="Heading 4 2" xfId="362" xr:uid="{00000000-0005-0000-0000-0000D7030000}"/>
    <cellStyle name="Heading 4 2 2" xfId="432" xr:uid="{00000000-0005-0000-0000-0000D8030000}"/>
    <cellStyle name="Heading 4 3" xfId="1191" xr:uid="{00000000-0005-0000-0000-0000D9030000}"/>
    <cellStyle name="Heading 4 4" xfId="1192" xr:uid="{00000000-0005-0000-0000-0000DA030000}"/>
    <cellStyle name="HeadShade" xfId="239" xr:uid="{00000000-0005-0000-0000-0000DB030000}"/>
    <cellStyle name="Hyperlink 2" xfId="1193" xr:uid="{00000000-0005-0000-0000-0000DC030000}"/>
    <cellStyle name="Input 2" xfId="363" xr:uid="{00000000-0005-0000-0000-0000DD030000}"/>
    <cellStyle name="Input 2 2" xfId="433" xr:uid="{00000000-0005-0000-0000-0000DE030000}"/>
    <cellStyle name="Input 2 3" xfId="1341" xr:uid="{00000000-0005-0000-0000-0000DF030000}"/>
    <cellStyle name="Input 3" xfId="1194" xr:uid="{00000000-0005-0000-0000-0000E0030000}"/>
    <cellStyle name="Input 4" xfId="1195" xr:uid="{00000000-0005-0000-0000-0000E1030000}"/>
    <cellStyle name="Input 4 2" xfId="1338" xr:uid="{00000000-0005-0000-0000-0000E2030000}"/>
    <cellStyle name="Input 5" xfId="1312" xr:uid="{00000000-0005-0000-0000-0000E3030000}"/>
    <cellStyle name="Linked Cell 2" xfId="364" xr:uid="{00000000-0005-0000-0000-0000E4030000}"/>
    <cellStyle name="Linked Cell 2 2" xfId="434" xr:uid="{00000000-0005-0000-0000-0000E5030000}"/>
    <cellStyle name="Linked Cell 3" xfId="1196" xr:uid="{00000000-0005-0000-0000-0000E6030000}"/>
    <cellStyle name="Linked Cell 4" xfId="1197" xr:uid="{00000000-0005-0000-0000-0000E7030000}"/>
    <cellStyle name="Linked Cell 5" xfId="1313" xr:uid="{00000000-0005-0000-0000-0000E8030000}"/>
    <cellStyle name="Neutral 2" xfId="365" xr:uid="{00000000-0005-0000-0000-0000E9030000}"/>
    <cellStyle name="Neutral 2 2" xfId="435" xr:uid="{00000000-0005-0000-0000-0000EA030000}"/>
    <cellStyle name="Neutral 3" xfId="1198" xr:uid="{00000000-0005-0000-0000-0000EB030000}"/>
    <cellStyle name="Neutral 4" xfId="1199" xr:uid="{00000000-0005-0000-0000-0000EC030000}"/>
    <cellStyle name="Neutral 5" xfId="1314" xr:uid="{00000000-0005-0000-0000-0000ED030000}"/>
    <cellStyle name="no decimals" xfId="105" xr:uid="{00000000-0005-0000-0000-0000EE030000}"/>
    <cellStyle name="no decimals 2" xfId="199" xr:uid="{00000000-0005-0000-0000-0000EF030000}"/>
    <cellStyle name="no decimals 3" xfId="1315" xr:uid="{00000000-0005-0000-0000-0000F0030000}"/>
    <cellStyle name="Normal" xfId="0" builtinId="0"/>
    <cellStyle name="Normal 10" xfId="115" xr:uid="{00000000-0005-0000-0000-0000F2030000}"/>
    <cellStyle name="Normal 10 2" xfId="200" xr:uid="{00000000-0005-0000-0000-0000F3030000}"/>
    <cellStyle name="Normal 10 2 2" xfId="264" xr:uid="{00000000-0005-0000-0000-0000F4030000}"/>
    <cellStyle name="Normal 10 3" xfId="1096" xr:uid="{00000000-0005-0000-0000-0000F5030000}"/>
    <cellStyle name="Normal 11" xfId="116" xr:uid="{00000000-0005-0000-0000-0000F6030000}"/>
    <cellStyle name="Normal 11 2" xfId="201" xr:uid="{00000000-0005-0000-0000-0000F7030000}"/>
    <cellStyle name="Normal 11 3" xfId="1098" xr:uid="{00000000-0005-0000-0000-0000F8030000}"/>
    <cellStyle name="Normal 12" xfId="119" xr:uid="{00000000-0005-0000-0000-0000F9030000}"/>
    <cellStyle name="Normal 12 2" xfId="202" xr:uid="{00000000-0005-0000-0000-0000FA030000}"/>
    <cellStyle name="Normal 12 3" xfId="1099" xr:uid="{00000000-0005-0000-0000-0000FB030000}"/>
    <cellStyle name="Normal 13" xfId="121" xr:uid="{00000000-0005-0000-0000-0000FC030000}"/>
    <cellStyle name="Normal 13 2" xfId="203" xr:uid="{00000000-0005-0000-0000-0000FD030000}"/>
    <cellStyle name="Normal 14" xfId="123" xr:uid="{00000000-0005-0000-0000-0000FE030000}"/>
    <cellStyle name="Normal 14 2" xfId="204" xr:uid="{00000000-0005-0000-0000-0000FF030000}"/>
    <cellStyle name="Normal 14 3" xfId="1100" xr:uid="{00000000-0005-0000-0000-000000040000}"/>
    <cellStyle name="Normal 15" xfId="125" xr:uid="{00000000-0005-0000-0000-000001040000}"/>
    <cellStyle name="Normal 15 2" xfId="1254" xr:uid="{00000000-0005-0000-0000-000002040000}"/>
    <cellStyle name="Normal 15 3" xfId="1103" xr:uid="{00000000-0005-0000-0000-000003040000}"/>
    <cellStyle name="Normal 16" xfId="129" xr:uid="{00000000-0005-0000-0000-000004040000}"/>
    <cellStyle name="Normal 16 2" xfId="1256" xr:uid="{00000000-0005-0000-0000-000005040000}"/>
    <cellStyle name="Normal 16 3" xfId="1104" xr:uid="{00000000-0005-0000-0000-000006040000}"/>
    <cellStyle name="Normal 17" xfId="131" xr:uid="{00000000-0005-0000-0000-000007040000}"/>
    <cellStyle name="Normal 17 2" xfId="1258" xr:uid="{00000000-0005-0000-0000-000008040000}"/>
    <cellStyle name="Normal 17 3" xfId="1105" xr:uid="{00000000-0005-0000-0000-000009040000}"/>
    <cellStyle name="Normal 18" xfId="133" xr:uid="{00000000-0005-0000-0000-00000A040000}"/>
    <cellStyle name="Normal 18 2" xfId="1106" xr:uid="{00000000-0005-0000-0000-00000B040000}"/>
    <cellStyle name="Normal 19" xfId="135" xr:uid="{00000000-0005-0000-0000-00000C040000}"/>
    <cellStyle name="Normal 19 2" xfId="1107" xr:uid="{00000000-0005-0000-0000-00000D040000}"/>
    <cellStyle name="Normal 2" xfId="12" xr:uid="{00000000-0005-0000-0000-00000E040000}"/>
    <cellStyle name="Normal 2 2" xfId="13" xr:uid="{00000000-0005-0000-0000-00000F040000}"/>
    <cellStyle name="Normal 2 2 2" xfId="206" xr:uid="{00000000-0005-0000-0000-000010040000}"/>
    <cellStyle name="Normal 2 2 2 2" xfId="376" xr:uid="{00000000-0005-0000-0000-000011040000}"/>
    <cellStyle name="Normal 2 2 3" xfId="366" xr:uid="{00000000-0005-0000-0000-000012040000}"/>
    <cellStyle name="Normal 2 2 3 2" xfId="298" xr:uid="{00000000-0005-0000-0000-000013040000}"/>
    <cellStyle name="Normal 2 2 4" xfId="318" xr:uid="{00000000-0005-0000-0000-000014040000}"/>
    <cellStyle name="Normal 2 3" xfId="207" xr:uid="{00000000-0005-0000-0000-000015040000}"/>
    <cellStyle name="Normal 2 3 2" xfId="283" xr:uid="{00000000-0005-0000-0000-000016040000}"/>
    <cellStyle name="Normal 2 4" xfId="205" xr:uid="{00000000-0005-0000-0000-000017040000}"/>
    <cellStyle name="Normal 20" xfId="137" xr:uid="{00000000-0005-0000-0000-000018040000}"/>
    <cellStyle name="Normal 20 2" xfId="1108" xr:uid="{00000000-0005-0000-0000-000019040000}"/>
    <cellStyle name="Normal 21" xfId="230" xr:uid="{00000000-0005-0000-0000-00001A040000}"/>
    <cellStyle name="Normal 21 2" xfId="1110" xr:uid="{00000000-0005-0000-0000-00001B040000}"/>
    <cellStyle name="Normal 22" xfId="248" xr:uid="{00000000-0005-0000-0000-00001C040000}"/>
    <cellStyle name="Normal 22 2" xfId="1111" xr:uid="{00000000-0005-0000-0000-00001D040000}"/>
    <cellStyle name="Normal 23" xfId="250" xr:uid="{00000000-0005-0000-0000-00001E040000}"/>
    <cellStyle name="Normal 23 2" xfId="1112" xr:uid="{00000000-0005-0000-0000-00001F040000}"/>
    <cellStyle name="Normal 24" xfId="252" xr:uid="{00000000-0005-0000-0000-000020040000}"/>
    <cellStyle name="Normal 24 2" xfId="1114" xr:uid="{00000000-0005-0000-0000-000021040000}"/>
    <cellStyle name="Normal 25" xfId="255" xr:uid="{00000000-0005-0000-0000-000022040000}"/>
    <cellStyle name="Normal 25 2" xfId="1115" xr:uid="{00000000-0005-0000-0000-000023040000}"/>
    <cellStyle name="Normal 26" xfId="257" xr:uid="{00000000-0005-0000-0000-000024040000}"/>
    <cellStyle name="Normal 26 2" xfId="1117" xr:uid="{00000000-0005-0000-0000-000025040000}"/>
    <cellStyle name="Normal 27" xfId="259" xr:uid="{00000000-0005-0000-0000-000026040000}"/>
    <cellStyle name="Normal 27 2" xfId="1118" xr:uid="{00000000-0005-0000-0000-000027040000}"/>
    <cellStyle name="Normal 28" xfId="261" xr:uid="{00000000-0005-0000-0000-000028040000}"/>
    <cellStyle name="Normal 28 2" xfId="1215" xr:uid="{00000000-0005-0000-0000-000029040000}"/>
    <cellStyle name="Normal 28 3" xfId="1119" xr:uid="{00000000-0005-0000-0000-00002A040000}"/>
    <cellStyle name="Normal 29" xfId="263" xr:uid="{00000000-0005-0000-0000-00002B040000}"/>
    <cellStyle name="Normal 29 2" xfId="1120" xr:uid="{00000000-0005-0000-0000-00002C040000}"/>
    <cellStyle name="Normal 3" xfId="14" xr:uid="{00000000-0005-0000-0000-00002D040000}"/>
    <cellStyle name="Normal 3 2" xfId="88" xr:uid="{00000000-0005-0000-0000-00002E040000}"/>
    <cellStyle name="Normal 3 2 2" xfId="436" xr:uid="{00000000-0005-0000-0000-00002F040000}"/>
    <cellStyle name="Normal 3 2 3" xfId="319" xr:uid="{00000000-0005-0000-0000-000030040000}"/>
    <cellStyle name="Normal 3 3" xfId="367" xr:uid="{00000000-0005-0000-0000-000031040000}"/>
    <cellStyle name="Normal 3 4" xfId="1102" xr:uid="{00000000-0005-0000-0000-000032040000}"/>
    <cellStyle name="Normal 3 5" xfId="314" xr:uid="{00000000-0005-0000-0000-000033040000}"/>
    <cellStyle name="Normal 3 6" xfId="1316" xr:uid="{00000000-0005-0000-0000-000034040000}"/>
    <cellStyle name="Normal 3 7" xfId="1325" xr:uid="{00000000-0005-0000-0000-000035040000}"/>
    <cellStyle name="Normal 30" xfId="265" xr:uid="{00000000-0005-0000-0000-000036040000}"/>
    <cellStyle name="Normal 30 2" xfId="1122" xr:uid="{00000000-0005-0000-0000-000037040000}"/>
    <cellStyle name="Normal 31" xfId="267" xr:uid="{00000000-0005-0000-0000-000038040000}"/>
    <cellStyle name="Normal 31 2" xfId="1213" xr:uid="{00000000-0005-0000-0000-000039040000}"/>
    <cellStyle name="Normal 32" xfId="269" xr:uid="{00000000-0005-0000-0000-00003A040000}"/>
    <cellStyle name="Normal 32 2" xfId="1222" xr:uid="{00000000-0005-0000-0000-00003B040000}"/>
    <cellStyle name="Normal 32 3" xfId="1216" xr:uid="{00000000-0005-0000-0000-00003C040000}"/>
    <cellStyle name="Normal 33" xfId="271" xr:uid="{00000000-0005-0000-0000-00003D040000}"/>
    <cellStyle name="Normal 33 2" xfId="1218" xr:uid="{00000000-0005-0000-0000-00003E040000}"/>
    <cellStyle name="Normal 34" xfId="273" xr:uid="{00000000-0005-0000-0000-00003F040000}"/>
    <cellStyle name="Normal 34 2" xfId="1220" xr:uid="{00000000-0005-0000-0000-000040040000}"/>
    <cellStyle name="Normal 35" xfId="275" xr:uid="{00000000-0005-0000-0000-000041040000}"/>
    <cellStyle name="Normal 35 2" xfId="1221" xr:uid="{00000000-0005-0000-0000-000042040000}"/>
    <cellStyle name="Normal 36" xfId="277" xr:uid="{00000000-0005-0000-0000-000043040000}"/>
    <cellStyle name="Normal 36 2" xfId="1223" xr:uid="{00000000-0005-0000-0000-000044040000}"/>
    <cellStyle name="Normal 37" xfId="279" xr:uid="{00000000-0005-0000-0000-000045040000}"/>
    <cellStyle name="Normal 37 2" xfId="1224" xr:uid="{00000000-0005-0000-0000-000046040000}"/>
    <cellStyle name="Normal 38" xfId="281" xr:uid="{00000000-0005-0000-0000-000047040000}"/>
    <cellStyle name="Normal 38 2" xfId="1225" xr:uid="{00000000-0005-0000-0000-000048040000}"/>
    <cellStyle name="Normal 39" xfId="284" xr:uid="{00000000-0005-0000-0000-000049040000}"/>
    <cellStyle name="Normal 39 2" xfId="1227" xr:uid="{00000000-0005-0000-0000-00004A040000}"/>
    <cellStyle name="Normal 4" xfId="15" xr:uid="{00000000-0005-0000-0000-00004B040000}"/>
    <cellStyle name="Normal 4 2" xfId="209" xr:uid="{00000000-0005-0000-0000-00004C040000}"/>
    <cellStyle name="Normal 4 2 2" xfId="378" xr:uid="{00000000-0005-0000-0000-00004D040000}"/>
    <cellStyle name="Normal 4 3" xfId="208" xr:uid="{00000000-0005-0000-0000-00004E040000}"/>
    <cellStyle name="Normal 4 4" xfId="315" xr:uid="{00000000-0005-0000-0000-00004F040000}"/>
    <cellStyle name="Normal 4_2013 OT Monthly Allocation" xfId="368" xr:uid="{00000000-0005-0000-0000-000050040000}"/>
    <cellStyle name="Normal 40" xfId="286" xr:uid="{00000000-0005-0000-0000-000051040000}"/>
    <cellStyle name="Normal 40 2" xfId="1229" xr:uid="{00000000-0005-0000-0000-000052040000}"/>
    <cellStyle name="Normal 41" xfId="288" xr:uid="{00000000-0005-0000-0000-000053040000}"/>
    <cellStyle name="Normal 41 2" xfId="1230" xr:uid="{00000000-0005-0000-0000-000054040000}"/>
    <cellStyle name="Normal 42" xfId="290" xr:uid="{00000000-0005-0000-0000-000055040000}"/>
    <cellStyle name="Normal 42 2" xfId="1232" xr:uid="{00000000-0005-0000-0000-000056040000}"/>
    <cellStyle name="Normal 43" xfId="291" xr:uid="{00000000-0005-0000-0000-000057040000}"/>
    <cellStyle name="Normal 43 2" xfId="1233" xr:uid="{00000000-0005-0000-0000-000058040000}"/>
    <cellStyle name="Normal 44" xfId="293" xr:uid="{00000000-0005-0000-0000-000059040000}"/>
    <cellStyle name="Normal 44 2" xfId="1235" xr:uid="{00000000-0005-0000-0000-00005A040000}"/>
    <cellStyle name="Normal 45" xfId="294" xr:uid="{00000000-0005-0000-0000-00005B040000}"/>
    <cellStyle name="Normal 45 2" xfId="1236" xr:uid="{00000000-0005-0000-0000-00005C040000}"/>
    <cellStyle name="Normal 46" xfId="296" xr:uid="{00000000-0005-0000-0000-00005D040000}"/>
    <cellStyle name="Normal 46 2" xfId="1238" xr:uid="{00000000-0005-0000-0000-00005E040000}"/>
    <cellStyle name="Normal 47" xfId="299" xr:uid="{00000000-0005-0000-0000-00005F040000}"/>
    <cellStyle name="Normal 47 2" xfId="1239" xr:uid="{00000000-0005-0000-0000-000060040000}"/>
    <cellStyle name="Normal 48" xfId="301" xr:uid="{00000000-0005-0000-0000-000061040000}"/>
    <cellStyle name="Normal 48 2" xfId="1240" xr:uid="{00000000-0005-0000-0000-000062040000}"/>
    <cellStyle name="Normal 49" xfId="302" xr:uid="{00000000-0005-0000-0000-000063040000}"/>
    <cellStyle name="Normal 49 2" xfId="1241" xr:uid="{00000000-0005-0000-0000-000064040000}"/>
    <cellStyle name="Normal 5" xfId="35" xr:uid="{00000000-0005-0000-0000-000065040000}"/>
    <cellStyle name="Normal 5 2" xfId="210" xr:uid="{00000000-0005-0000-0000-000066040000}"/>
    <cellStyle name="Normal 5 3" xfId="1317" xr:uid="{00000000-0005-0000-0000-000067040000}"/>
    <cellStyle name="Normal 50" xfId="304" xr:uid="{00000000-0005-0000-0000-000068040000}"/>
    <cellStyle name="Normal 50 2" xfId="1242" xr:uid="{00000000-0005-0000-0000-000069040000}"/>
    <cellStyle name="Normal 51" xfId="306" xr:uid="{00000000-0005-0000-0000-00006A040000}"/>
    <cellStyle name="Normal 51 2" xfId="1243" xr:uid="{00000000-0005-0000-0000-00006B040000}"/>
    <cellStyle name="Normal 52" xfId="308" xr:uid="{00000000-0005-0000-0000-00006C040000}"/>
    <cellStyle name="Normal 52 2" xfId="1245" xr:uid="{00000000-0005-0000-0000-00006D040000}"/>
    <cellStyle name="Normal 53" xfId="310" xr:uid="{00000000-0005-0000-0000-00006E040000}"/>
    <cellStyle name="Normal 53 2" xfId="1246" xr:uid="{00000000-0005-0000-0000-00006F040000}"/>
    <cellStyle name="Normal 54" xfId="312" xr:uid="{00000000-0005-0000-0000-000070040000}"/>
    <cellStyle name="Normal 54 2" xfId="1247" xr:uid="{00000000-0005-0000-0000-000071040000}"/>
    <cellStyle name="Normal 55" xfId="1248" xr:uid="{00000000-0005-0000-0000-000072040000}"/>
    <cellStyle name="Normal 56" xfId="1249" xr:uid="{00000000-0005-0000-0000-000073040000}"/>
    <cellStyle name="Normal 57" xfId="1250" xr:uid="{00000000-0005-0000-0000-000074040000}"/>
    <cellStyle name="Normal 58" xfId="1251" xr:uid="{00000000-0005-0000-0000-000075040000}"/>
    <cellStyle name="Normal 59" xfId="1253" xr:uid="{00000000-0005-0000-0000-000076040000}"/>
    <cellStyle name="Normal 6" xfId="37" xr:uid="{00000000-0005-0000-0000-000077040000}"/>
    <cellStyle name="Normal 6 2" xfId="211" xr:uid="{00000000-0005-0000-0000-000078040000}"/>
    <cellStyle name="Normal 6 2 2" xfId="1200" xr:uid="{00000000-0005-0000-0000-000079040000}"/>
    <cellStyle name="Normal 60" xfId="1255" xr:uid="{00000000-0005-0000-0000-00007A040000}"/>
    <cellStyle name="Normal 61" xfId="1257" xr:uid="{00000000-0005-0000-0000-00007B040000}"/>
    <cellStyle name="Normal 62" xfId="1259" xr:uid="{00000000-0005-0000-0000-00007C040000}"/>
    <cellStyle name="Normal 62 2" xfId="1331" xr:uid="{00000000-0005-0000-0000-00007D040000}"/>
    <cellStyle name="Normal 63" xfId="1260" xr:uid="{00000000-0005-0000-0000-00007E040000}"/>
    <cellStyle name="Normal 64" xfId="1261" xr:uid="{00000000-0005-0000-0000-00007F040000}"/>
    <cellStyle name="Normal 65" xfId="1263" xr:uid="{00000000-0005-0000-0000-000080040000}"/>
    <cellStyle name="Normal 66" xfId="1264" xr:uid="{00000000-0005-0000-0000-000081040000}"/>
    <cellStyle name="Normal 67" xfId="1265" xr:uid="{00000000-0005-0000-0000-000082040000}"/>
    <cellStyle name="Normal 68" xfId="1266" xr:uid="{00000000-0005-0000-0000-000083040000}"/>
    <cellStyle name="Normal 69" xfId="1267" xr:uid="{00000000-0005-0000-0000-000084040000}"/>
    <cellStyle name="Normal 69 2" xfId="1346" xr:uid="{00000000-0005-0000-0000-000085040000}"/>
    <cellStyle name="Normal 7" xfId="92" xr:uid="{00000000-0005-0000-0000-000086040000}"/>
    <cellStyle name="Normal 7 2" xfId="212" xr:uid="{00000000-0005-0000-0000-000087040000}"/>
    <cellStyle name="Normal 7 3" xfId="322" xr:uid="{00000000-0005-0000-0000-000088040000}"/>
    <cellStyle name="Normal 7 4" xfId="1328" xr:uid="{00000000-0005-0000-0000-000089040000}"/>
    <cellStyle name="Normal 70" xfId="1269" xr:uid="{00000000-0005-0000-0000-00008A040000}"/>
    <cellStyle name="Normal 70 2" xfId="1348" xr:uid="{00000000-0005-0000-0000-00008B040000}"/>
    <cellStyle name="Normal 71" xfId="1271" xr:uid="{00000000-0005-0000-0000-00008C040000}"/>
    <cellStyle name="Normal 71 2" xfId="1349" xr:uid="{00000000-0005-0000-0000-00008D040000}"/>
    <cellStyle name="Normal 72" xfId="1324" xr:uid="{00000000-0005-0000-0000-00008E040000}"/>
    <cellStyle name="Normal 72 2" xfId="1350" xr:uid="{00000000-0005-0000-0000-00008F040000}"/>
    <cellStyle name="Normal 73" xfId="1330" xr:uid="{00000000-0005-0000-0000-000090040000}"/>
    <cellStyle name="Normal 73 2" xfId="1352" xr:uid="{00000000-0005-0000-0000-000091040000}"/>
    <cellStyle name="Normal 74" xfId="1332" xr:uid="{00000000-0005-0000-0000-000092040000}"/>
    <cellStyle name="Normal 75" xfId="1334" xr:uid="{00000000-0005-0000-0000-000093040000}"/>
    <cellStyle name="Normal 8" xfId="112" xr:uid="{00000000-0005-0000-0000-000094040000}"/>
    <cellStyle name="Normal 8 10" xfId="387" xr:uid="{00000000-0005-0000-0000-000095040000}"/>
    <cellStyle name="Normal 8 2" xfId="213" xr:uid="{00000000-0005-0000-0000-000096040000}"/>
    <cellStyle name="Normal 8 2 2" xfId="535" xr:uid="{00000000-0005-0000-0000-000097040000}"/>
    <cellStyle name="Normal 8 2 2 2" xfId="703" xr:uid="{00000000-0005-0000-0000-000098040000}"/>
    <cellStyle name="Normal 8 2 2 2 2" xfId="1036" xr:uid="{00000000-0005-0000-0000-000099040000}"/>
    <cellStyle name="Normal 8 2 2 3" xfId="871" xr:uid="{00000000-0005-0000-0000-00009A040000}"/>
    <cellStyle name="Normal 8 2 3" xfId="580" xr:uid="{00000000-0005-0000-0000-00009B040000}"/>
    <cellStyle name="Normal 8 2 3 2" xfId="748" xr:uid="{00000000-0005-0000-0000-00009C040000}"/>
    <cellStyle name="Normal 8 2 3 2 2" xfId="1081" xr:uid="{00000000-0005-0000-0000-00009D040000}"/>
    <cellStyle name="Normal 8 2 3 3" xfId="916" xr:uid="{00000000-0005-0000-0000-00009E040000}"/>
    <cellStyle name="Normal 8 2 4" xfId="643" xr:uid="{00000000-0005-0000-0000-00009F040000}"/>
    <cellStyle name="Normal 8 2 4 2" xfId="976" xr:uid="{00000000-0005-0000-0000-0000A0040000}"/>
    <cellStyle name="Normal 8 2 5" xfId="811" xr:uid="{00000000-0005-0000-0000-0000A1040000}"/>
    <cellStyle name="Normal 8 2 6" xfId="475" xr:uid="{00000000-0005-0000-0000-0000A2040000}"/>
    <cellStyle name="Normal 8 3" xfId="460" xr:uid="{00000000-0005-0000-0000-0000A3040000}"/>
    <cellStyle name="Normal 8 3 2" xfId="520" xr:uid="{00000000-0005-0000-0000-0000A4040000}"/>
    <cellStyle name="Normal 8 3 2 2" xfId="688" xr:uid="{00000000-0005-0000-0000-0000A5040000}"/>
    <cellStyle name="Normal 8 3 2 2 2" xfId="1021" xr:uid="{00000000-0005-0000-0000-0000A6040000}"/>
    <cellStyle name="Normal 8 3 2 3" xfId="856" xr:uid="{00000000-0005-0000-0000-0000A7040000}"/>
    <cellStyle name="Normal 8 3 3" xfId="565" xr:uid="{00000000-0005-0000-0000-0000A8040000}"/>
    <cellStyle name="Normal 8 3 3 2" xfId="733" xr:uid="{00000000-0005-0000-0000-0000A9040000}"/>
    <cellStyle name="Normal 8 3 3 2 2" xfId="1066" xr:uid="{00000000-0005-0000-0000-0000AA040000}"/>
    <cellStyle name="Normal 8 3 3 3" xfId="901" xr:uid="{00000000-0005-0000-0000-0000AB040000}"/>
    <cellStyle name="Normal 8 3 4" xfId="628" xr:uid="{00000000-0005-0000-0000-0000AC040000}"/>
    <cellStyle name="Normal 8 3 4 2" xfId="961" xr:uid="{00000000-0005-0000-0000-0000AD040000}"/>
    <cellStyle name="Normal 8 3 5" xfId="796" xr:uid="{00000000-0005-0000-0000-0000AE040000}"/>
    <cellStyle name="Normal 8 4" xfId="445" xr:uid="{00000000-0005-0000-0000-0000AF040000}"/>
    <cellStyle name="Normal 8 4 2" xfId="505" xr:uid="{00000000-0005-0000-0000-0000B0040000}"/>
    <cellStyle name="Normal 8 4 2 2" xfId="673" xr:uid="{00000000-0005-0000-0000-0000B1040000}"/>
    <cellStyle name="Normal 8 4 2 2 2" xfId="1006" xr:uid="{00000000-0005-0000-0000-0000B2040000}"/>
    <cellStyle name="Normal 8 4 2 3" xfId="841" xr:uid="{00000000-0005-0000-0000-0000B3040000}"/>
    <cellStyle name="Normal 8 4 3" xfId="613" xr:uid="{00000000-0005-0000-0000-0000B4040000}"/>
    <cellStyle name="Normal 8 4 3 2" xfId="946" xr:uid="{00000000-0005-0000-0000-0000B5040000}"/>
    <cellStyle name="Normal 8 4 4" xfId="781" xr:uid="{00000000-0005-0000-0000-0000B6040000}"/>
    <cellStyle name="Normal 8 5" xfId="490" xr:uid="{00000000-0005-0000-0000-0000B7040000}"/>
    <cellStyle name="Normal 8 5 2" xfId="658" xr:uid="{00000000-0005-0000-0000-0000B8040000}"/>
    <cellStyle name="Normal 8 5 2 2" xfId="991" xr:uid="{00000000-0005-0000-0000-0000B9040000}"/>
    <cellStyle name="Normal 8 5 3" xfId="826" xr:uid="{00000000-0005-0000-0000-0000BA040000}"/>
    <cellStyle name="Normal 8 6" xfId="550" xr:uid="{00000000-0005-0000-0000-0000BB040000}"/>
    <cellStyle name="Normal 8 6 2" xfId="718" xr:uid="{00000000-0005-0000-0000-0000BC040000}"/>
    <cellStyle name="Normal 8 6 2 2" xfId="1051" xr:uid="{00000000-0005-0000-0000-0000BD040000}"/>
    <cellStyle name="Normal 8 6 3" xfId="886" xr:uid="{00000000-0005-0000-0000-0000BE040000}"/>
    <cellStyle name="Normal 8 7" xfId="598" xr:uid="{00000000-0005-0000-0000-0000BF040000}"/>
    <cellStyle name="Normal 8 7 2" xfId="931" xr:uid="{00000000-0005-0000-0000-0000C0040000}"/>
    <cellStyle name="Normal 8 8" xfId="766" xr:uid="{00000000-0005-0000-0000-0000C1040000}"/>
    <cellStyle name="Normal 8 9" xfId="1201" xr:uid="{00000000-0005-0000-0000-0000C2040000}"/>
    <cellStyle name="Normal 9" xfId="114" xr:uid="{00000000-0005-0000-0000-0000C3040000}"/>
    <cellStyle name="Normal 9 2" xfId="214" xr:uid="{00000000-0005-0000-0000-0000C4040000}"/>
    <cellStyle name="Normal_June Consolidated Accrual Explanations" xfId="16" xr:uid="{00000000-0005-0000-0000-0000CB040000}"/>
    <cellStyle name="Note 2" xfId="370" xr:uid="{00000000-0005-0000-0000-0000CF040000}"/>
    <cellStyle name="Note 2 2" xfId="437" xr:uid="{00000000-0005-0000-0000-0000D0040000}"/>
    <cellStyle name="Note 2 2 2" xfId="489" xr:uid="{00000000-0005-0000-0000-0000D1040000}"/>
    <cellStyle name="Note 2 2 2 2" xfId="549" xr:uid="{00000000-0005-0000-0000-0000D2040000}"/>
    <cellStyle name="Note 2 2 2 2 2" xfId="717" xr:uid="{00000000-0005-0000-0000-0000D3040000}"/>
    <cellStyle name="Note 2 2 2 2 2 2" xfId="1050" xr:uid="{00000000-0005-0000-0000-0000D4040000}"/>
    <cellStyle name="Note 2 2 2 2 3" xfId="885" xr:uid="{00000000-0005-0000-0000-0000D5040000}"/>
    <cellStyle name="Note 2 2 2 3" xfId="594" xr:uid="{00000000-0005-0000-0000-0000D6040000}"/>
    <cellStyle name="Note 2 2 2 3 2" xfId="762" xr:uid="{00000000-0005-0000-0000-0000D7040000}"/>
    <cellStyle name="Note 2 2 2 3 2 2" xfId="1095" xr:uid="{00000000-0005-0000-0000-0000D8040000}"/>
    <cellStyle name="Note 2 2 2 3 3" xfId="930" xr:uid="{00000000-0005-0000-0000-0000D9040000}"/>
    <cellStyle name="Note 2 2 2 4" xfId="657" xr:uid="{00000000-0005-0000-0000-0000DA040000}"/>
    <cellStyle name="Note 2 2 2 4 2" xfId="990" xr:uid="{00000000-0005-0000-0000-0000DB040000}"/>
    <cellStyle name="Note 2 2 2 5" xfId="825" xr:uid="{00000000-0005-0000-0000-0000DC040000}"/>
    <cellStyle name="Note 2 2 3" xfId="474" xr:uid="{00000000-0005-0000-0000-0000DD040000}"/>
    <cellStyle name="Note 2 2 3 2" xfId="534" xr:uid="{00000000-0005-0000-0000-0000DE040000}"/>
    <cellStyle name="Note 2 2 3 2 2" xfId="702" xr:uid="{00000000-0005-0000-0000-0000DF040000}"/>
    <cellStyle name="Note 2 2 3 2 2 2" xfId="1035" xr:uid="{00000000-0005-0000-0000-0000E0040000}"/>
    <cellStyle name="Note 2 2 3 2 3" xfId="870" xr:uid="{00000000-0005-0000-0000-0000E1040000}"/>
    <cellStyle name="Note 2 2 3 3" xfId="579" xr:uid="{00000000-0005-0000-0000-0000E2040000}"/>
    <cellStyle name="Note 2 2 3 3 2" xfId="747" xr:uid="{00000000-0005-0000-0000-0000E3040000}"/>
    <cellStyle name="Note 2 2 3 3 2 2" xfId="1080" xr:uid="{00000000-0005-0000-0000-0000E4040000}"/>
    <cellStyle name="Note 2 2 3 3 3" xfId="915" xr:uid="{00000000-0005-0000-0000-0000E5040000}"/>
    <cellStyle name="Note 2 2 3 4" xfId="642" xr:uid="{00000000-0005-0000-0000-0000E6040000}"/>
    <cellStyle name="Note 2 2 3 4 2" xfId="975" xr:uid="{00000000-0005-0000-0000-0000E7040000}"/>
    <cellStyle name="Note 2 2 3 5" xfId="810" xr:uid="{00000000-0005-0000-0000-0000E8040000}"/>
    <cellStyle name="Note 2 2 4" xfId="459" xr:uid="{00000000-0005-0000-0000-0000E9040000}"/>
    <cellStyle name="Note 2 2 4 2" xfId="519" xr:uid="{00000000-0005-0000-0000-0000EA040000}"/>
    <cellStyle name="Note 2 2 4 2 2" xfId="687" xr:uid="{00000000-0005-0000-0000-0000EB040000}"/>
    <cellStyle name="Note 2 2 4 2 2 2" xfId="1020" xr:uid="{00000000-0005-0000-0000-0000EC040000}"/>
    <cellStyle name="Note 2 2 4 2 3" xfId="855" xr:uid="{00000000-0005-0000-0000-0000ED040000}"/>
    <cellStyle name="Note 2 2 4 3" xfId="627" xr:uid="{00000000-0005-0000-0000-0000EE040000}"/>
    <cellStyle name="Note 2 2 4 3 2" xfId="960" xr:uid="{00000000-0005-0000-0000-0000EF040000}"/>
    <cellStyle name="Note 2 2 4 4" xfId="795" xr:uid="{00000000-0005-0000-0000-0000F0040000}"/>
    <cellStyle name="Note 2 2 5" xfId="504" xr:uid="{00000000-0005-0000-0000-0000F1040000}"/>
    <cellStyle name="Note 2 2 5 2" xfId="672" xr:uid="{00000000-0005-0000-0000-0000F2040000}"/>
    <cellStyle name="Note 2 2 5 2 2" xfId="1005" xr:uid="{00000000-0005-0000-0000-0000F3040000}"/>
    <cellStyle name="Note 2 2 5 3" xfId="840" xr:uid="{00000000-0005-0000-0000-0000F4040000}"/>
    <cellStyle name="Note 2 2 6" xfId="564" xr:uid="{00000000-0005-0000-0000-0000F5040000}"/>
    <cellStyle name="Note 2 2 6 2" xfId="732" xr:uid="{00000000-0005-0000-0000-0000F6040000}"/>
    <cellStyle name="Note 2 2 6 2 2" xfId="1065" xr:uid="{00000000-0005-0000-0000-0000F7040000}"/>
    <cellStyle name="Note 2 2 6 3" xfId="900" xr:uid="{00000000-0005-0000-0000-0000F8040000}"/>
    <cellStyle name="Note 2 2 7" xfId="612" xr:uid="{00000000-0005-0000-0000-0000F9040000}"/>
    <cellStyle name="Note 2 2 7 2" xfId="945" xr:uid="{00000000-0005-0000-0000-0000FA040000}"/>
    <cellStyle name="Note 2 2 8" xfId="780" xr:uid="{00000000-0005-0000-0000-0000FB040000}"/>
    <cellStyle name="Note 2 3" xfId="1339" xr:uid="{00000000-0005-0000-0000-0000FC040000}"/>
    <cellStyle name="Note 3" xfId="369" xr:uid="{00000000-0005-0000-0000-0000FD040000}"/>
    <cellStyle name="Note 3 2" xfId="1335" xr:uid="{00000000-0005-0000-0000-0000FE040000}"/>
    <cellStyle name="Note 4" xfId="1203" xr:uid="{00000000-0005-0000-0000-0000FF040000}"/>
    <cellStyle name="Note 5" xfId="1204" xr:uid="{00000000-0005-0000-0000-000000050000}"/>
    <cellStyle name="Note 5 2" xfId="1345" xr:uid="{00000000-0005-0000-0000-000001050000}"/>
    <cellStyle name="Note 6" xfId="1202" xr:uid="{00000000-0005-0000-0000-000002050000}"/>
    <cellStyle name="Note 6 2" xfId="1333" xr:uid="{00000000-0005-0000-0000-000003050000}"/>
    <cellStyle name="Note 7" xfId="1318" xr:uid="{00000000-0005-0000-0000-000004050000}"/>
    <cellStyle name="OddBodyShade" xfId="240" xr:uid="{00000000-0005-0000-0000-000005050000}"/>
    <cellStyle name="Output 2" xfId="371" xr:uid="{00000000-0005-0000-0000-000006050000}"/>
    <cellStyle name="Output 2 2" xfId="438" xr:uid="{00000000-0005-0000-0000-000007050000}"/>
    <cellStyle name="Output 2 3" xfId="1343" xr:uid="{00000000-0005-0000-0000-000008050000}"/>
    <cellStyle name="Output 3" xfId="1205" xr:uid="{00000000-0005-0000-0000-000009050000}"/>
    <cellStyle name="Output 4" xfId="1206" xr:uid="{00000000-0005-0000-0000-00000A050000}"/>
    <cellStyle name="Output 4 2" xfId="1342" xr:uid="{00000000-0005-0000-0000-00000B050000}"/>
    <cellStyle name="Output 5" xfId="1319" xr:uid="{00000000-0005-0000-0000-00000C050000}"/>
    <cellStyle name="Overscore" xfId="241" xr:uid="{00000000-0005-0000-0000-00000D050000}"/>
    <cellStyle name="Percent 2" xfId="17" xr:uid="{00000000-0005-0000-0000-00000F050000}"/>
    <cellStyle name="Percent 2 2" xfId="215" xr:uid="{00000000-0005-0000-0000-000010050000}"/>
    <cellStyle name="Percent 2 3" xfId="320" xr:uid="{00000000-0005-0000-0000-000011050000}"/>
    <cellStyle name="Percent 2 4" xfId="383" xr:uid="{00000000-0005-0000-0000-000012050000}"/>
    <cellStyle name="Percent 2 5" xfId="1321" xr:uid="{00000000-0005-0000-0000-000013050000}"/>
    <cellStyle name="Percent 2 6" xfId="1327" xr:uid="{00000000-0005-0000-0000-000014050000}"/>
    <cellStyle name="Percent 3" xfId="18" xr:uid="{00000000-0005-0000-0000-000015050000}"/>
    <cellStyle name="Percent 3 2" xfId="128" xr:uid="{00000000-0005-0000-0000-000016050000}"/>
    <cellStyle name="Percent 3 2 2" xfId="372" xr:uid="{00000000-0005-0000-0000-000017050000}"/>
    <cellStyle name="Percent 3 3" xfId="597" xr:uid="{00000000-0005-0000-0000-000018050000}"/>
    <cellStyle name="Percent 3 3 2" xfId="765" xr:uid="{00000000-0005-0000-0000-000019050000}"/>
    <cellStyle name="Percent 3 4" xfId="323" xr:uid="{00000000-0005-0000-0000-00001A050000}"/>
    <cellStyle name="Percent 4" xfId="19" xr:uid="{00000000-0005-0000-0000-00001B050000}"/>
    <cellStyle name="Percent 4 2" xfId="216" xr:uid="{00000000-0005-0000-0000-00001C050000}"/>
    <cellStyle name="Percent 5" xfId="20" xr:uid="{00000000-0005-0000-0000-00001D050000}"/>
    <cellStyle name="Percent 5 2" xfId="218" xr:uid="{00000000-0005-0000-0000-00001E050000}"/>
    <cellStyle name="Percent 5 3" xfId="217" xr:uid="{00000000-0005-0000-0000-00001F050000}"/>
    <cellStyle name="Percent 6" xfId="38" xr:uid="{00000000-0005-0000-0000-000020050000}"/>
    <cellStyle name="Percent 6 2" xfId="220" xr:uid="{00000000-0005-0000-0000-000021050000}"/>
    <cellStyle name="Percent 6 3" xfId="219" xr:uid="{00000000-0005-0000-0000-000022050000}"/>
    <cellStyle name="Percent 6 4" xfId="382" xr:uid="{00000000-0005-0000-0000-000023050000}"/>
    <cellStyle name="Percent 7" xfId="86" xr:uid="{00000000-0005-0000-0000-000024050000}"/>
    <cellStyle name="Percent 7 2" xfId="221" xr:uid="{00000000-0005-0000-0000-000025050000}"/>
    <cellStyle name="Percent 7 3" xfId="386" xr:uid="{00000000-0005-0000-0000-000026050000}"/>
    <cellStyle name="Percent 8" xfId="222" xr:uid="{00000000-0005-0000-0000-000027050000}"/>
    <cellStyle name="Percent 8 2" xfId="444" xr:uid="{00000000-0005-0000-0000-000028050000}"/>
    <cellStyle name="Percent 9" xfId="1320" xr:uid="{00000000-0005-0000-0000-000029050000}"/>
    <cellStyle name="PillarData" xfId="21" xr:uid="{00000000-0005-0000-0000-00002A050000}"/>
    <cellStyle name="PillarData 2" xfId="223" xr:uid="{00000000-0005-0000-0000-00002B050000}"/>
    <cellStyle name="PillarHeading" xfId="22" xr:uid="{00000000-0005-0000-0000-00002C050000}"/>
    <cellStyle name="PillarText" xfId="23" xr:uid="{00000000-0005-0000-0000-00002D050000}"/>
    <cellStyle name="PillarText 2" xfId="224" xr:uid="{00000000-0005-0000-0000-00002E050000}"/>
    <cellStyle name="PillarTotal" xfId="24" xr:uid="{00000000-0005-0000-0000-00002F050000}"/>
    <cellStyle name="PSChar" xfId="25" xr:uid="{00000000-0005-0000-0000-000030050000}"/>
    <cellStyle name="PSChar 2" xfId="439" xr:uid="{00000000-0005-0000-0000-000031050000}"/>
    <cellStyle name="PSDate" xfId="106" xr:uid="{00000000-0005-0000-0000-000032050000}"/>
    <cellStyle name="PSDate 2" xfId="225" xr:uid="{00000000-0005-0000-0000-000033050000}"/>
    <cellStyle name="PSDec" xfId="107" xr:uid="{00000000-0005-0000-0000-000034050000}"/>
    <cellStyle name="PSDec 2" xfId="226" xr:uid="{00000000-0005-0000-0000-000035050000}"/>
    <cellStyle name="PSHeading" xfId="108" xr:uid="{00000000-0005-0000-0000-000036050000}"/>
    <cellStyle name="PSHeading 2" xfId="440" xr:uid="{00000000-0005-0000-0000-000037050000}"/>
    <cellStyle name="PSInt" xfId="109" xr:uid="{00000000-0005-0000-0000-000038050000}"/>
    <cellStyle name="PSInt 2" xfId="227" xr:uid="{00000000-0005-0000-0000-000039050000}"/>
    <cellStyle name="PSSpacer" xfId="110" xr:uid="{00000000-0005-0000-0000-00003A050000}"/>
    <cellStyle name="PSSpacer 2" xfId="228" xr:uid="{00000000-0005-0000-0000-00003B050000}"/>
    <cellStyle name="StyleName1" xfId="26" xr:uid="{00000000-0005-0000-0000-00003C050000}"/>
    <cellStyle name="StyleName2" xfId="27" xr:uid="{00000000-0005-0000-0000-00003D050000}"/>
    <cellStyle name="StyleName3" xfId="28" xr:uid="{00000000-0005-0000-0000-00003E050000}"/>
    <cellStyle name="StyleName4" xfId="29" xr:uid="{00000000-0005-0000-0000-00003F050000}"/>
    <cellStyle name="StyleName5" xfId="30" xr:uid="{00000000-0005-0000-0000-000040050000}"/>
    <cellStyle name="StyleName6" xfId="31" xr:uid="{00000000-0005-0000-0000-000041050000}"/>
    <cellStyle name="StyleName7" xfId="32" xr:uid="{00000000-0005-0000-0000-000042050000}"/>
    <cellStyle name="StyleName8" xfId="33" xr:uid="{00000000-0005-0000-0000-000043050000}"/>
    <cellStyle name="T" xfId="242" xr:uid="{00000000-0005-0000-0000-000044050000}"/>
    <cellStyle name="Time" xfId="34" xr:uid="{00000000-0005-0000-0000-000045050000}"/>
    <cellStyle name="Time 2" xfId="441" xr:uid="{00000000-0005-0000-0000-000046050000}"/>
    <cellStyle name="Title 2" xfId="373" xr:uid="{00000000-0005-0000-0000-000047050000}"/>
    <cellStyle name="Title 3" xfId="1207" xr:uid="{00000000-0005-0000-0000-000048050000}"/>
    <cellStyle name="Title 4" xfId="1208" xr:uid="{00000000-0005-0000-0000-000049050000}"/>
    <cellStyle name="Title1" xfId="243" xr:uid="{00000000-0005-0000-0000-00004A050000}"/>
    <cellStyle name="TitleOther" xfId="244" xr:uid="{00000000-0005-0000-0000-00004B050000}"/>
    <cellStyle name="Total 2" xfId="374" xr:uid="{00000000-0005-0000-0000-00004C050000}"/>
    <cellStyle name="Total 2 2" xfId="442" xr:uid="{00000000-0005-0000-0000-00004D050000}"/>
    <cellStyle name="Total 2 3" xfId="1340" xr:uid="{00000000-0005-0000-0000-00004E050000}"/>
    <cellStyle name="Total 3" xfId="1209" xr:uid="{00000000-0005-0000-0000-00004F050000}"/>
    <cellStyle name="Total 4" xfId="1210" xr:uid="{00000000-0005-0000-0000-000050050000}"/>
    <cellStyle name="Total 4 2" xfId="1337" xr:uid="{00000000-0005-0000-0000-000051050000}"/>
    <cellStyle name="Total 5" xfId="1322" xr:uid="{00000000-0005-0000-0000-000052050000}"/>
    <cellStyle name="TotShade" xfId="245" xr:uid="{00000000-0005-0000-0000-000053050000}"/>
    <cellStyle name="Underscore" xfId="246" xr:uid="{00000000-0005-0000-0000-000054050000}"/>
    <cellStyle name="Warning Text 2" xfId="375" xr:uid="{00000000-0005-0000-0000-000055050000}"/>
    <cellStyle name="Warning Text 2 2" xfId="443" xr:uid="{00000000-0005-0000-0000-000056050000}"/>
    <cellStyle name="Warning Text 3" xfId="1211" xr:uid="{00000000-0005-0000-0000-000057050000}"/>
    <cellStyle name="Warning Text 4" xfId="1212" xr:uid="{00000000-0005-0000-0000-000058050000}"/>
    <cellStyle name="Warning Text 5" xfId="1323" xr:uid="{00000000-0005-0000-0000-00005905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theme" Target="theme/theme1.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ACKUP\WORK\97YREND\97YREN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Fernando's%20Work%20Files\strategic%20BUDGET\2010%20July%20Plan\2010%20July%20Plan%20-%20LIBUS%20(suppor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J:\BUSINESS\2017Bud\Headcount%20Reporting\2017-10\Total%20Positions%20by%20OG-Oct201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ne_Flatfile_Fernando%20-%20draf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Documents%20and%20Settings\syip\Desktop\Hurricane%20Sandy%20Sales%20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RAPID\Platform%20Budget\2014\_2014_PB%20Proposed%20September10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BUSINESS\2005bud\Prop1\Support-Docs\MTA%20Worksheets%20-%20NN%20Ma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Excel\2005\2005%20Budget%20Reduction%20Summary%20Master%20Sort%20LvlCa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BUSINESS\2005bud\Prop1\Support-Docs\MTA%20Worksheets%20-%20PEG%20Presentation%2007-13-0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ly_Flatfile_Fernand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gashbrid\Local%20Settings\Temp\Feb2004forecast_FIN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backup\XWORK\Pen00\VKCSH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FP\Est\EXPRE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5YREND"/>
      <sheetName val="Master Drop-Down List Selection"/>
      <sheetName val="Sheet1"/>
      <sheetName val="Cost Breakdown"/>
      <sheetName val="Master_Drop-Down_List_Selectio1"/>
      <sheetName val="Cost_Breakdown1"/>
      <sheetName val="Master_Drop-Down_List_Selection"/>
      <sheetName val="Cost_Breakdown"/>
      <sheetName val="Master_Drop-Down_List_Selectio2"/>
      <sheetName val="Cost_Breakdown2"/>
    </sheetNames>
    <sheetDataSet>
      <sheetData sheetId="0" refreshError="1">
        <row r="65">
          <cell r="C65" t="str">
            <v>/PPCARrates~OML20~MR133~MT0~MB0~S\027&amp;l0o6.86c70H\027(s0p16.7H\027&amp;k7.2H~P70~OUQAGPQ</v>
          </cell>
        </row>
      </sheetData>
      <sheetData sheetId="1" refreshError="1"/>
      <sheetData sheetId="2" refreshError="1"/>
      <sheetData sheetId="3" refreshError="1"/>
      <sheetData sheetId="4"/>
      <sheetData sheetId="5"/>
      <sheetData sheetId="6"/>
      <sheetData sheetId="7"/>
      <sheetData sheetId="8"/>
      <sheetData sheetId="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nce"/>
      <sheetName val="eoy"/>
      <sheetName val="feb hc"/>
      <sheetName val="brp"/>
      <sheetName val="program"/>
      <sheetName val="yr"/>
      <sheetName val="Chg Control"/>
      <sheetName val="2010"/>
      <sheetName val="2011"/>
      <sheetName val="2012"/>
      <sheetName val="2013"/>
      <sheetName val="2014"/>
      <sheetName val="2015"/>
      <sheetName val="2016"/>
      <sheetName val="2017"/>
      <sheetName val="Summary"/>
      <sheetName val="Previous"/>
      <sheetName val="New"/>
      <sheetName val="Plan to Plan"/>
      <sheetName val="Year to Year"/>
      <sheetName val="#REF"/>
      <sheetName val="view"/>
      <sheetName val="feb_hc"/>
      <sheetName val="Chg_Control"/>
      <sheetName val="Plan_to_Plan"/>
      <sheetName val="Year_to_Year"/>
    </sheetNames>
    <sheetDataSet>
      <sheetData sheetId="0" refreshError="1"/>
      <sheetData sheetId="1" refreshError="1"/>
      <sheetData sheetId="2" refreshError="1"/>
      <sheetData sheetId="3" refreshError="1"/>
      <sheetData sheetId="4" refreshError="1"/>
      <sheetData sheetId="5" refreshError="1"/>
      <sheetData sheetId="6" refreshError="1">
        <row r="3">
          <cell r="A3" t="str">
            <v>2010N**********************x</v>
          </cell>
          <cell r="B3" t="str">
            <v>2010N</v>
          </cell>
          <cell r="C3" t="str">
            <v>**********************</v>
          </cell>
          <cell r="D3" t="str">
            <v>x</v>
          </cell>
          <cell r="F3">
            <v>0</v>
          </cell>
          <cell r="H3">
            <v>0</v>
          </cell>
          <cell r="I3">
            <v>0</v>
          </cell>
          <cell r="K3">
            <v>0</v>
          </cell>
          <cell r="L3">
            <v>0</v>
          </cell>
          <cell r="M3">
            <v>0</v>
          </cell>
          <cell r="N3">
            <v>0</v>
          </cell>
          <cell r="O3">
            <v>0</v>
          </cell>
          <cell r="P3">
            <v>0</v>
          </cell>
          <cell r="Q3">
            <v>0</v>
          </cell>
          <cell r="R3">
            <v>0</v>
          </cell>
          <cell r="U3">
            <v>0</v>
          </cell>
          <cell r="W3">
            <v>0</v>
          </cell>
          <cell r="X3">
            <v>0</v>
          </cell>
          <cell r="Y3">
            <v>0</v>
          </cell>
          <cell r="AA3">
            <v>0</v>
          </cell>
          <cell r="AB3">
            <v>0</v>
          </cell>
          <cell r="AC3">
            <v>0</v>
          </cell>
          <cell r="AD3">
            <v>0</v>
          </cell>
          <cell r="AE3">
            <v>0</v>
          </cell>
          <cell r="AF3">
            <v>0</v>
          </cell>
          <cell r="AG3">
            <v>0</v>
          </cell>
          <cell r="AH3">
            <v>0</v>
          </cell>
          <cell r="AI3">
            <v>0</v>
          </cell>
          <cell r="AJ3">
            <v>0</v>
          </cell>
          <cell r="AK3">
            <v>0</v>
          </cell>
          <cell r="AL3">
            <v>0</v>
          </cell>
          <cell r="AM3" t="str">
            <v>dec</v>
          </cell>
          <cell r="AN3">
            <v>0</v>
          </cell>
          <cell r="AO3">
            <v>0</v>
          </cell>
          <cell r="AP3">
            <v>0</v>
          </cell>
          <cell r="AQ3">
            <v>0</v>
          </cell>
          <cell r="AR3">
            <v>0</v>
          </cell>
          <cell r="AS3">
            <v>0</v>
          </cell>
          <cell r="AT3">
            <v>0</v>
          </cell>
          <cell r="AU3">
            <v>0</v>
          </cell>
        </row>
        <row r="4">
          <cell r="A4" t="str">
            <v>2011N**********************x</v>
          </cell>
          <cell r="B4" t="str">
            <v>2011N</v>
          </cell>
          <cell r="C4" t="str">
            <v>**********************</v>
          </cell>
          <cell r="D4" t="str">
            <v>x</v>
          </cell>
          <cell r="F4">
            <v>0</v>
          </cell>
          <cell r="H4">
            <v>0</v>
          </cell>
          <cell r="I4">
            <v>0</v>
          </cell>
          <cell r="K4">
            <v>0</v>
          </cell>
          <cell r="L4">
            <v>0</v>
          </cell>
          <cell r="M4">
            <v>0</v>
          </cell>
          <cell r="N4">
            <v>0</v>
          </cell>
          <cell r="O4">
            <v>0</v>
          </cell>
          <cell r="P4">
            <v>0</v>
          </cell>
          <cell r="Q4">
            <v>0</v>
          </cell>
          <cell r="R4">
            <v>0</v>
          </cell>
          <cell r="U4">
            <v>0</v>
          </cell>
          <cell r="W4">
            <v>0</v>
          </cell>
          <cell r="X4">
            <v>0</v>
          </cell>
          <cell r="Y4">
            <v>0</v>
          </cell>
          <cell r="AA4">
            <v>0</v>
          </cell>
          <cell r="AB4">
            <v>0</v>
          </cell>
          <cell r="AC4">
            <v>0</v>
          </cell>
          <cell r="AD4">
            <v>0</v>
          </cell>
          <cell r="AE4">
            <v>0</v>
          </cell>
          <cell r="AF4">
            <v>0</v>
          </cell>
          <cell r="AG4">
            <v>0</v>
          </cell>
          <cell r="AH4">
            <v>0</v>
          </cell>
          <cell r="AI4">
            <v>0</v>
          </cell>
          <cell r="AJ4">
            <v>0</v>
          </cell>
          <cell r="AK4">
            <v>0</v>
          </cell>
          <cell r="AL4">
            <v>0</v>
          </cell>
          <cell r="AM4" t="str">
            <v>dec</v>
          </cell>
          <cell r="AN4">
            <v>0</v>
          </cell>
          <cell r="AO4">
            <v>0</v>
          </cell>
          <cell r="AP4">
            <v>0</v>
          </cell>
          <cell r="AQ4">
            <v>0</v>
          </cell>
          <cell r="AR4">
            <v>0</v>
          </cell>
          <cell r="AS4">
            <v>0</v>
          </cell>
          <cell r="AT4">
            <v>0</v>
          </cell>
          <cell r="AU4">
            <v>0</v>
          </cell>
        </row>
        <row r="5">
          <cell r="A5" t="str">
            <v>2012N**********************x</v>
          </cell>
          <cell r="B5" t="str">
            <v>2012N</v>
          </cell>
          <cell r="C5" t="str">
            <v>**********************</v>
          </cell>
          <cell r="D5" t="str">
            <v>x</v>
          </cell>
          <cell r="F5">
            <v>0</v>
          </cell>
          <cell r="H5">
            <v>0</v>
          </cell>
          <cell r="I5">
            <v>0</v>
          </cell>
          <cell r="K5">
            <v>0</v>
          </cell>
          <cell r="L5">
            <v>0</v>
          </cell>
          <cell r="M5">
            <v>0</v>
          </cell>
          <cell r="N5">
            <v>0</v>
          </cell>
          <cell r="O5">
            <v>0</v>
          </cell>
          <cell r="P5">
            <v>0</v>
          </cell>
          <cell r="Q5">
            <v>0</v>
          </cell>
          <cell r="R5">
            <v>0</v>
          </cell>
          <cell r="U5">
            <v>0</v>
          </cell>
          <cell r="W5">
            <v>0</v>
          </cell>
          <cell r="X5">
            <v>0</v>
          </cell>
          <cell r="Y5">
            <v>0</v>
          </cell>
          <cell r="AA5">
            <v>0</v>
          </cell>
          <cell r="AB5">
            <v>0</v>
          </cell>
          <cell r="AC5">
            <v>0</v>
          </cell>
          <cell r="AD5">
            <v>0</v>
          </cell>
          <cell r="AE5">
            <v>0</v>
          </cell>
          <cell r="AF5">
            <v>0</v>
          </cell>
          <cell r="AG5">
            <v>0</v>
          </cell>
          <cell r="AH5">
            <v>0</v>
          </cell>
          <cell r="AI5">
            <v>0</v>
          </cell>
          <cell r="AJ5">
            <v>0</v>
          </cell>
          <cell r="AK5">
            <v>0</v>
          </cell>
          <cell r="AL5">
            <v>0</v>
          </cell>
          <cell r="AM5" t="str">
            <v>dec</v>
          </cell>
          <cell r="AN5">
            <v>0</v>
          </cell>
          <cell r="AO5">
            <v>0</v>
          </cell>
          <cell r="AP5">
            <v>0</v>
          </cell>
          <cell r="AQ5">
            <v>0</v>
          </cell>
          <cell r="AR5">
            <v>0</v>
          </cell>
          <cell r="AS5">
            <v>0</v>
          </cell>
          <cell r="AT5">
            <v>0</v>
          </cell>
          <cell r="AU5">
            <v>0</v>
          </cell>
        </row>
        <row r="6">
          <cell r="A6" t="str">
            <v>2013N**********************x</v>
          </cell>
          <cell r="B6" t="str">
            <v>2013N</v>
          </cell>
          <cell r="C6" t="str">
            <v>**********************</v>
          </cell>
          <cell r="D6" t="str">
            <v>x</v>
          </cell>
          <cell r="F6">
            <v>0</v>
          </cell>
          <cell r="H6">
            <v>0</v>
          </cell>
          <cell r="I6">
            <v>0</v>
          </cell>
          <cell r="K6">
            <v>0</v>
          </cell>
          <cell r="L6">
            <v>0</v>
          </cell>
          <cell r="M6">
            <v>0</v>
          </cell>
          <cell r="N6">
            <v>0</v>
          </cell>
          <cell r="O6">
            <v>0</v>
          </cell>
          <cell r="P6">
            <v>0</v>
          </cell>
          <cell r="Q6">
            <v>0</v>
          </cell>
          <cell r="R6">
            <v>0</v>
          </cell>
          <cell r="U6">
            <v>0</v>
          </cell>
          <cell r="W6">
            <v>0</v>
          </cell>
          <cell r="X6">
            <v>0</v>
          </cell>
          <cell r="Y6">
            <v>0</v>
          </cell>
          <cell r="AA6">
            <v>0</v>
          </cell>
          <cell r="AB6">
            <v>0</v>
          </cell>
          <cell r="AC6">
            <v>0</v>
          </cell>
          <cell r="AD6">
            <v>0</v>
          </cell>
          <cell r="AE6">
            <v>0</v>
          </cell>
          <cell r="AF6">
            <v>0</v>
          </cell>
          <cell r="AG6">
            <v>0</v>
          </cell>
          <cell r="AH6">
            <v>0</v>
          </cell>
          <cell r="AI6">
            <v>0</v>
          </cell>
          <cell r="AJ6">
            <v>0</v>
          </cell>
          <cell r="AK6">
            <v>0</v>
          </cell>
          <cell r="AL6">
            <v>0</v>
          </cell>
          <cell r="AM6" t="str">
            <v>dec</v>
          </cell>
          <cell r="AN6">
            <v>0</v>
          </cell>
          <cell r="AO6">
            <v>0</v>
          </cell>
          <cell r="AP6">
            <v>0</v>
          </cell>
          <cell r="AQ6">
            <v>0</v>
          </cell>
          <cell r="AR6">
            <v>0</v>
          </cell>
          <cell r="AS6">
            <v>0</v>
          </cell>
          <cell r="AT6">
            <v>0</v>
          </cell>
          <cell r="AU6">
            <v>0</v>
          </cell>
        </row>
        <row r="7">
          <cell r="A7" t="str">
            <v>2014N**********************x</v>
          </cell>
          <cell r="B7" t="str">
            <v>2014N</v>
          </cell>
          <cell r="C7" t="str">
            <v>**********************</v>
          </cell>
          <cell r="D7" t="str">
            <v>x</v>
          </cell>
          <cell r="F7">
            <v>0</v>
          </cell>
          <cell r="H7">
            <v>0</v>
          </cell>
          <cell r="I7">
            <v>0</v>
          </cell>
          <cell r="K7">
            <v>0</v>
          </cell>
          <cell r="L7">
            <v>0</v>
          </cell>
          <cell r="M7">
            <v>0</v>
          </cell>
          <cell r="N7">
            <v>0</v>
          </cell>
          <cell r="O7">
            <v>0</v>
          </cell>
          <cell r="P7">
            <v>0</v>
          </cell>
          <cell r="Q7">
            <v>0</v>
          </cell>
          <cell r="R7">
            <v>0</v>
          </cell>
          <cell r="U7">
            <v>0</v>
          </cell>
          <cell r="W7">
            <v>0</v>
          </cell>
          <cell r="X7">
            <v>0</v>
          </cell>
          <cell r="Y7">
            <v>0</v>
          </cell>
          <cell r="AA7">
            <v>0</v>
          </cell>
          <cell r="AB7">
            <v>0</v>
          </cell>
          <cell r="AC7">
            <v>0</v>
          </cell>
          <cell r="AD7">
            <v>0</v>
          </cell>
          <cell r="AE7">
            <v>0</v>
          </cell>
          <cell r="AF7">
            <v>0</v>
          </cell>
          <cell r="AG7">
            <v>0</v>
          </cell>
          <cell r="AH7">
            <v>0</v>
          </cell>
          <cell r="AI7">
            <v>0</v>
          </cell>
          <cell r="AJ7">
            <v>0</v>
          </cell>
          <cell r="AK7">
            <v>0</v>
          </cell>
          <cell r="AL7">
            <v>0</v>
          </cell>
          <cell r="AM7" t="str">
            <v>dec</v>
          </cell>
          <cell r="AN7">
            <v>0</v>
          </cell>
          <cell r="AO7">
            <v>0</v>
          </cell>
          <cell r="AP7">
            <v>0</v>
          </cell>
          <cell r="AQ7">
            <v>0</v>
          </cell>
          <cell r="AR7">
            <v>0</v>
          </cell>
          <cell r="AS7">
            <v>0</v>
          </cell>
          <cell r="AT7">
            <v>0</v>
          </cell>
          <cell r="AU7">
            <v>0</v>
          </cell>
        </row>
        <row r="8">
          <cell r="A8" t="str">
            <v>2015N**********************x</v>
          </cell>
          <cell r="B8" t="str">
            <v>2015N</v>
          </cell>
          <cell r="C8" t="str">
            <v>**********************</v>
          </cell>
          <cell r="D8" t="str">
            <v>x</v>
          </cell>
          <cell r="F8">
            <v>0</v>
          </cell>
          <cell r="H8">
            <v>0</v>
          </cell>
          <cell r="I8">
            <v>0</v>
          </cell>
          <cell r="K8">
            <v>0</v>
          </cell>
          <cell r="L8">
            <v>0</v>
          </cell>
          <cell r="M8">
            <v>0</v>
          </cell>
          <cell r="N8">
            <v>0</v>
          </cell>
          <cell r="O8">
            <v>0</v>
          </cell>
          <cell r="P8">
            <v>0</v>
          </cell>
          <cell r="Q8">
            <v>0</v>
          </cell>
          <cell r="R8">
            <v>0</v>
          </cell>
          <cell r="U8">
            <v>0</v>
          </cell>
          <cell r="W8">
            <v>0</v>
          </cell>
          <cell r="X8">
            <v>0</v>
          </cell>
          <cell r="Y8">
            <v>0</v>
          </cell>
          <cell r="AA8">
            <v>0</v>
          </cell>
          <cell r="AB8">
            <v>0</v>
          </cell>
          <cell r="AC8">
            <v>0</v>
          </cell>
          <cell r="AD8">
            <v>0</v>
          </cell>
          <cell r="AE8">
            <v>0</v>
          </cell>
          <cell r="AF8">
            <v>0</v>
          </cell>
          <cell r="AG8">
            <v>0</v>
          </cell>
          <cell r="AH8">
            <v>0</v>
          </cell>
          <cell r="AI8">
            <v>0</v>
          </cell>
          <cell r="AJ8">
            <v>0</v>
          </cell>
          <cell r="AK8">
            <v>0</v>
          </cell>
          <cell r="AL8">
            <v>0</v>
          </cell>
          <cell r="AM8" t="str">
            <v>dec</v>
          </cell>
          <cell r="AN8">
            <v>0</v>
          </cell>
          <cell r="AO8">
            <v>0</v>
          </cell>
          <cell r="AP8">
            <v>0</v>
          </cell>
          <cell r="AQ8">
            <v>0</v>
          </cell>
          <cell r="AR8">
            <v>0</v>
          </cell>
          <cell r="AS8">
            <v>0</v>
          </cell>
          <cell r="AT8">
            <v>0</v>
          </cell>
          <cell r="AU8">
            <v>0</v>
          </cell>
        </row>
        <row r="9">
          <cell r="A9" t="str">
            <v>2016N**********************x</v>
          </cell>
          <cell r="B9" t="str">
            <v>2016N</v>
          </cell>
          <cell r="C9" t="str">
            <v>**********************</v>
          </cell>
          <cell r="D9" t="str">
            <v>x</v>
          </cell>
          <cell r="F9">
            <v>0</v>
          </cell>
          <cell r="H9">
            <v>0</v>
          </cell>
          <cell r="I9">
            <v>0</v>
          </cell>
          <cell r="K9">
            <v>0</v>
          </cell>
          <cell r="L9">
            <v>0</v>
          </cell>
          <cell r="M9">
            <v>0</v>
          </cell>
          <cell r="N9">
            <v>0</v>
          </cell>
          <cell r="O9">
            <v>0</v>
          </cell>
          <cell r="P9">
            <v>0</v>
          </cell>
          <cell r="Q9">
            <v>0</v>
          </cell>
          <cell r="R9">
            <v>0</v>
          </cell>
          <cell r="U9">
            <v>0</v>
          </cell>
          <cell r="W9">
            <v>0</v>
          </cell>
          <cell r="X9">
            <v>0</v>
          </cell>
          <cell r="Y9">
            <v>0</v>
          </cell>
          <cell r="AA9">
            <v>0</v>
          </cell>
          <cell r="AB9">
            <v>0</v>
          </cell>
          <cell r="AC9">
            <v>0</v>
          </cell>
          <cell r="AD9">
            <v>0</v>
          </cell>
          <cell r="AE9">
            <v>0</v>
          </cell>
          <cell r="AF9">
            <v>0</v>
          </cell>
          <cell r="AG9">
            <v>0</v>
          </cell>
          <cell r="AH9">
            <v>0</v>
          </cell>
          <cell r="AI9">
            <v>0</v>
          </cell>
          <cell r="AJ9">
            <v>0</v>
          </cell>
          <cell r="AK9">
            <v>0</v>
          </cell>
          <cell r="AL9">
            <v>0</v>
          </cell>
          <cell r="AM9" t="str">
            <v>dec</v>
          </cell>
          <cell r="AN9">
            <v>0</v>
          </cell>
          <cell r="AO9">
            <v>0</v>
          </cell>
          <cell r="AP9">
            <v>0</v>
          </cell>
          <cell r="AQ9">
            <v>0</v>
          </cell>
          <cell r="AR9">
            <v>0</v>
          </cell>
          <cell r="AS9">
            <v>0</v>
          </cell>
          <cell r="AT9">
            <v>0</v>
          </cell>
          <cell r="AU9">
            <v>0</v>
          </cell>
        </row>
        <row r="10">
          <cell r="A10" t="str">
            <v>2017N**********************x</v>
          </cell>
          <cell r="B10" t="str">
            <v>2017N</v>
          </cell>
          <cell r="C10" t="str">
            <v>**********************</v>
          </cell>
          <cell r="D10" t="str">
            <v>x</v>
          </cell>
          <cell r="F10">
            <v>0</v>
          </cell>
          <cell r="H10">
            <v>0</v>
          </cell>
          <cell r="I10">
            <v>0</v>
          </cell>
          <cell r="K10">
            <v>0</v>
          </cell>
          <cell r="L10">
            <v>0</v>
          </cell>
          <cell r="M10">
            <v>0</v>
          </cell>
          <cell r="N10">
            <v>0</v>
          </cell>
          <cell r="O10">
            <v>0</v>
          </cell>
          <cell r="P10">
            <v>0</v>
          </cell>
          <cell r="Q10">
            <v>0</v>
          </cell>
          <cell r="R10">
            <v>0</v>
          </cell>
          <cell r="U10">
            <v>0</v>
          </cell>
          <cell r="W10">
            <v>0</v>
          </cell>
          <cell r="X10">
            <v>0</v>
          </cell>
          <cell r="Y10">
            <v>0</v>
          </cell>
          <cell r="AA10">
            <v>0</v>
          </cell>
          <cell r="AB10">
            <v>0</v>
          </cell>
          <cell r="AC10">
            <v>0</v>
          </cell>
          <cell r="AD10">
            <v>0</v>
          </cell>
          <cell r="AE10">
            <v>0</v>
          </cell>
          <cell r="AF10">
            <v>0</v>
          </cell>
          <cell r="AG10">
            <v>0</v>
          </cell>
          <cell r="AH10">
            <v>0</v>
          </cell>
          <cell r="AI10">
            <v>0</v>
          </cell>
          <cell r="AJ10">
            <v>0</v>
          </cell>
          <cell r="AK10">
            <v>0</v>
          </cell>
          <cell r="AL10">
            <v>0</v>
          </cell>
          <cell r="AM10" t="str">
            <v>dec</v>
          </cell>
          <cell r="AN10">
            <v>0</v>
          </cell>
          <cell r="AO10">
            <v>0</v>
          </cell>
          <cell r="AP10">
            <v>0</v>
          </cell>
          <cell r="AQ10">
            <v>0</v>
          </cell>
          <cell r="AR10">
            <v>0</v>
          </cell>
          <cell r="AS10">
            <v>0</v>
          </cell>
          <cell r="AT10">
            <v>0</v>
          </cell>
          <cell r="AU10">
            <v>0</v>
          </cell>
        </row>
        <row r="11">
          <cell r="A11" t="str">
            <v>2010NBRPShop Program</v>
          </cell>
          <cell r="B11" t="str">
            <v>2010N</v>
          </cell>
          <cell r="C11" t="str">
            <v>BRP</v>
          </cell>
          <cell r="D11" t="str">
            <v>Shop Program</v>
          </cell>
          <cell r="E11">
            <v>3</v>
          </cell>
          <cell r="F11">
            <v>0</v>
          </cell>
          <cell r="G11">
            <v>0</v>
          </cell>
          <cell r="H11">
            <v>0</v>
          </cell>
          <cell r="I11">
            <v>0</v>
          </cell>
          <cell r="J11">
            <v>0</v>
          </cell>
          <cell r="K11">
            <v>0</v>
          </cell>
          <cell r="L11">
            <v>0</v>
          </cell>
          <cell r="M11">
            <v>-0.28499999999999998</v>
          </cell>
          <cell r="N11">
            <v>0.93</v>
          </cell>
          <cell r="O11">
            <v>-5.3123999999999998E-2</v>
          </cell>
          <cell r="P11">
            <v>0</v>
          </cell>
          <cell r="Q11">
            <v>4.798800000000001E-2</v>
          </cell>
          <cell r="R11">
            <v>4.6492500000000006E-2</v>
          </cell>
          <cell r="S11">
            <v>0</v>
          </cell>
          <cell r="T11">
            <v>0</v>
          </cell>
          <cell r="U11">
            <v>0</v>
          </cell>
          <cell r="V11">
            <v>0</v>
          </cell>
          <cell r="W11">
            <v>0</v>
          </cell>
          <cell r="X11">
            <v>0</v>
          </cell>
          <cell r="Y11">
            <v>0</v>
          </cell>
          <cell r="Z11">
            <v>0</v>
          </cell>
          <cell r="AA11">
            <v>1.7999999999999999E-2</v>
          </cell>
          <cell r="AB11">
            <v>0</v>
          </cell>
          <cell r="AC11">
            <v>0.36500000000000005</v>
          </cell>
          <cell r="AD11">
            <v>0</v>
          </cell>
          <cell r="AE11">
            <v>0</v>
          </cell>
          <cell r="AF11">
            <v>0</v>
          </cell>
          <cell r="AG11">
            <v>0</v>
          </cell>
          <cell r="AH11">
            <v>0</v>
          </cell>
          <cell r="AI11">
            <v>0</v>
          </cell>
          <cell r="AJ11">
            <v>0</v>
          </cell>
          <cell r="AK11">
            <v>0</v>
          </cell>
          <cell r="AL11">
            <v>1.0693565000000003</v>
          </cell>
          <cell r="AM11" t="str">
            <v>dec</v>
          </cell>
          <cell r="AN11">
            <v>-4</v>
          </cell>
          <cell r="AO11">
            <v>-6</v>
          </cell>
          <cell r="AP11">
            <v>-3</v>
          </cell>
          <cell r="AQ11">
            <v>0</v>
          </cell>
          <cell r="AR11">
            <v>0</v>
          </cell>
          <cell r="AS11">
            <v>0</v>
          </cell>
          <cell r="AT11">
            <v>0</v>
          </cell>
          <cell r="AU11">
            <v>-13</v>
          </cell>
        </row>
        <row r="12">
          <cell r="A12" t="str">
            <v xml:space="preserve">2010NBRPTransmission Recycling </v>
          </cell>
          <cell r="B12" t="str">
            <v>2010N</v>
          </cell>
          <cell r="C12" t="str">
            <v>BRP</v>
          </cell>
          <cell r="D12" t="str">
            <v xml:space="preserve">Transmission Recycling </v>
          </cell>
          <cell r="E12">
            <v>4</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9.4E-2</v>
          </cell>
          <cell r="AB12">
            <v>0</v>
          </cell>
          <cell r="AC12">
            <v>0</v>
          </cell>
          <cell r="AD12">
            <v>0</v>
          </cell>
          <cell r="AE12">
            <v>0</v>
          </cell>
          <cell r="AF12">
            <v>0</v>
          </cell>
          <cell r="AG12">
            <v>0</v>
          </cell>
          <cell r="AH12">
            <v>0</v>
          </cell>
          <cell r="AI12">
            <v>0</v>
          </cell>
          <cell r="AJ12">
            <v>0</v>
          </cell>
          <cell r="AK12">
            <v>0</v>
          </cell>
          <cell r="AL12">
            <v>9.4E-2</v>
          </cell>
          <cell r="AM12" t="str">
            <v>dec</v>
          </cell>
          <cell r="AN12">
            <v>-4</v>
          </cell>
          <cell r="AO12">
            <v>-6</v>
          </cell>
          <cell r="AP12">
            <v>-3</v>
          </cell>
          <cell r="AQ12">
            <v>0</v>
          </cell>
          <cell r="AR12">
            <v>0</v>
          </cell>
          <cell r="AS12">
            <v>0</v>
          </cell>
          <cell r="AT12">
            <v>0</v>
          </cell>
          <cell r="AU12">
            <v>-13</v>
          </cell>
        </row>
        <row r="13">
          <cell r="A13" t="str">
            <v>2010NBRPHastus</v>
          </cell>
          <cell r="B13" t="str">
            <v>2010N</v>
          </cell>
          <cell r="C13" t="str">
            <v>BRP</v>
          </cell>
          <cell r="D13" t="str">
            <v>Hastus</v>
          </cell>
          <cell r="E13">
            <v>5</v>
          </cell>
          <cell r="F13">
            <v>0</v>
          </cell>
          <cell r="G13">
            <v>0</v>
          </cell>
          <cell r="H13">
            <v>0</v>
          </cell>
          <cell r="I13">
            <v>0</v>
          </cell>
          <cell r="J13">
            <v>0</v>
          </cell>
          <cell r="K13">
            <v>0</v>
          </cell>
          <cell r="L13">
            <v>0</v>
          </cell>
          <cell r="M13">
            <v>-2.9499999999999998E-2</v>
          </cell>
          <cell r="N13">
            <v>0</v>
          </cell>
          <cell r="O13">
            <v>-5.4987999999999999E-3</v>
          </cell>
          <cell r="P13">
            <v>0</v>
          </cell>
          <cell r="Q13">
            <v>-2.1948000000000002E-3</v>
          </cell>
          <cell r="R13">
            <v>-3.1004499999999998E-3</v>
          </cell>
          <cell r="S13">
            <v>0</v>
          </cell>
          <cell r="T13">
            <v>0</v>
          </cell>
          <cell r="U13">
            <v>0</v>
          </cell>
          <cell r="V13">
            <v>0</v>
          </cell>
          <cell r="W13">
            <v>0</v>
          </cell>
          <cell r="X13">
            <v>0</v>
          </cell>
          <cell r="Y13">
            <v>0</v>
          </cell>
          <cell r="Z13">
            <v>0</v>
          </cell>
          <cell r="AA13">
            <v>0</v>
          </cell>
          <cell r="AB13">
            <v>-0.38600000000000001</v>
          </cell>
          <cell r="AC13">
            <v>0</v>
          </cell>
          <cell r="AD13">
            <v>0</v>
          </cell>
          <cell r="AE13">
            <v>0</v>
          </cell>
          <cell r="AF13">
            <v>0</v>
          </cell>
          <cell r="AG13">
            <v>0</v>
          </cell>
          <cell r="AH13">
            <v>0</v>
          </cell>
          <cell r="AI13">
            <v>0</v>
          </cell>
          <cell r="AJ13">
            <v>0</v>
          </cell>
          <cell r="AK13">
            <v>0</v>
          </cell>
          <cell r="AL13">
            <v>-0.42629404999999998</v>
          </cell>
          <cell r="AM13" t="str">
            <v>inc</v>
          </cell>
          <cell r="AN13">
            <v>0</v>
          </cell>
          <cell r="AO13">
            <v>0</v>
          </cell>
          <cell r="AP13">
            <v>0</v>
          </cell>
          <cell r="AQ13">
            <v>0</v>
          </cell>
          <cell r="AR13">
            <v>0</v>
          </cell>
          <cell r="AS13">
            <v>0</v>
          </cell>
          <cell r="AT13">
            <v>0</v>
          </cell>
          <cell r="AU13">
            <v>0</v>
          </cell>
        </row>
        <row r="14">
          <cell r="A14" t="str">
            <v>2010NBRPWheelchair Mtce</v>
          </cell>
          <cell r="B14" t="str">
            <v>2010N</v>
          </cell>
          <cell r="C14" t="str">
            <v>BRP</v>
          </cell>
          <cell r="D14" t="str">
            <v>Wheelchair Mtce</v>
          </cell>
          <cell r="E14">
            <v>6</v>
          </cell>
          <cell r="F14">
            <v>0</v>
          </cell>
          <cell r="G14">
            <v>0</v>
          </cell>
          <cell r="H14">
            <v>0</v>
          </cell>
          <cell r="I14">
            <v>0</v>
          </cell>
          <cell r="J14">
            <v>0</v>
          </cell>
          <cell r="K14">
            <v>0</v>
          </cell>
          <cell r="L14">
            <v>0</v>
          </cell>
          <cell r="M14">
            <v>2.8000000000000001E-2</v>
          </cell>
          <cell r="N14">
            <v>0</v>
          </cell>
          <cell r="O14">
            <v>5.2192000000000002E-3</v>
          </cell>
          <cell r="P14">
            <v>0</v>
          </cell>
          <cell r="Q14">
            <v>2.0832000000000003E-3</v>
          </cell>
          <cell r="R14">
            <v>2.9428000000000002E-3</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3.8245200000000007E-2</v>
          </cell>
          <cell r="AM14" t="str">
            <v>dec</v>
          </cell>
          <cell r="AN14">
            <v>0</v>
          </cell>
          <cell r="AO14">
            <v>1</v>
          </cell>
          <cell r="AP14">
            <v>0</v>
          </cell>
          <cell r="AQ14">
            <v>0</v>
          </cell>
          <cell r="AR14">
            <v>0</v>
          </cell>
          <cell r="AS14">
            <v>0</v>
          </cell>
          <cell r="AT14">
            <v>0</v>
          </cell>
          <cell r="AU14">
            <v>1</v>
          </cell>
        </row>
        <row r="15">
          <cell r="A15" t="str">
            <v xml:space="preserve">2010NBRPShifting </v>
          </cell>
          <cell r="B15" t="str">
            <v>2010N</v>
          </cell>
          <cell r="C15" t="str">
            <v>BRP</v>
          </cell>
          <cell r="D15" t="str">
            <v xml:space="preserve">Shifting </v>
          </cell>
          <cell r="E15">
            <v>7</v>
          </cell>
          <cell r="F15">
            <v>0</v>
          </cell>
          <cell r="G15">
            <v>0</v>
          </cell>
          <cell r="H15">
            <v>0</v>
          </cell>
          <cell r="I15">
            <v>0</v>
          </cell>
          <cell r="J15">
            <v>0</v>
          </cell>
          <cell r="K15">
            <v>0</v>
          </cell>
          <cell r="L15">
            <v>0</v>
          </cell>
          <cell r="M15">
            <v>0.185</v>
          </cell>
          <cell r="N15">
            <v>0</v>
          </cell>
          <cell r="O15">
            <v>3.4484000000000001E-2</v>
          </cell>
          <cell r="P15">
            <v>0</v>
          </cell>
          <cell r="Q15">
            <v>1.3764000000000002E-2</v>
          </cell>
          <cell r="R15">
            <v>1.9443499999999999E-2</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0.25269150000000001</v>
          </cell>
          <cell r="AM15" t="str">
            <v>dec</v>
          </cell>
          <cell r="AN15">
            <v>0</v>
          </cell>
          <cell r="AO15">
            <v>0</v>
          </cell>
          <cell r="AP15">
            <v>0</v>
          </cell>
          <cell r="AQ15">
            <v>0</v>
          </cell>
          <cell r="AR15">
            <v>0</v>
          </cell>
          <cell r="AS15">
            <v>0</v>
          </cell>
          <cell r="AT15">
            <v>0</v>
          </cell>
          <cell r="AU15">
            <v>0</v>
          </cell>
        </row>
        <row r="16">
          <cell r="A16" t="str">
            <v>2010NBRPPension</v>
          </cell>
          <cell r="B16" t="str">
            <v>2010N</v>
          </cell>
          <cell r="C16" t="str">
            <v>BRP</v>
          </cell>
          <cell r="D16" t="str">
            <v>Pension</v>
          </cell>
          <cell r="E16">
            <v>8</v>
          </cell>
          <cell r="F16">
            <v>0</v>
          </cell>
          <cell r="G16">
            <v>0</v>
          </cell>
          <cell r="H16">
            <v>0</v>
          </cell>
          <cell r="I16">
            <v>0</v>
          </cell>
          <cell r="J16">
            <v>0</v>
          </cell>
          <cell r="K16">
            <v>0</v>
          </cell>
          <cell r="L16">
            <v>0</v>
          </cell>
          <cell r="M16">
            <v>0</v>
          </cell>
          <cell r="N16">
            <v>0</v>
          </cell>
          <cell r="O16">
            <v>0</v>
          </cell>
          <cell r="P16">
            <v>0</v>
          </cell>
          <cell r="Q16">
            <v>0.82099999999999995</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0.82099999999999995</v>
          </cell>
          <cell r="AM16" t="str">
            <v>dec</v>
          </cell>
          <cell r="AN16">
            <v>0</v>
          </cell>
          <cell r="AO16">
            <v>0</v>
          </cell>
          <cell r="AP16">
            <v>0</v>
          </cell>
          <cell r="AQ16">
            <v>0</v>
          </cell>
          <cell r="AR16">
            <v>0</v>
          </cell>
          <cell r="AS16">
            <v>0</v>
          </cell>
          <cell r="AT16">
            <v>0</v>
          </cell>
          <cell r="AU16">
            <v>0</v>
          </cell>
        </row>
        <row r="17">
          <cell r="A17" t="str">
            <v>2010NBRPHealth and Welfare</v>
          </cell>
          <cell r="B17" t="str">
            <v>2010N</v>
          </cell>
          <cell r="C17" t="str">
            <v>BRP</v>
          </cell>
          <cell r="D17" t="str">
            <v>Health and Welfare</v>
          </cell>
          <cell r="E17">
            <v>9</v>
          </cell>
          <cell r="F17">
            <v>0</v>
          </cell>
          <cell r="G17">
            <v>0</v>
          </cell>
          <cell r="H17">
            <v>0</v>
          </cell>
          <cell r="I17">
            <v>0</v>
          </cell>
          <cell r="J17">
            <v>0</v>
          </cell>
          <cell r="K17">
            <v>0</v>
          </cell>
          <cell r="L17">
            <v>0</v>
          </cell>
          <cell r="M17">
            <v>0</v>
          </cell>
          <cell r="N17">
            <v>0</v>
          </cell>
          <cell r="O17">
            <v>0.51500000000000001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0.51500000000000001</v>
          </cell>
          <cell r="AM17" t="str">
            <v>dec</v>
          </cell>
          <cell r="AN17">
            <v>0</v>
          </cell>
          <cell r="AO17">
            <v>0</v>
          </cell>
          <cell r="AP17">
            <v>0</v>
          </cell>
          <cell r="AQ17">
            <v>0</v>
          </cell>
          <cell r="AR17">
            <v>0</v>
          </cell>
          <cell r="AS17">
            <v>0</v>
          </cell>
          <cell r="AT17">
            <v>0</v>
          </cell>
          <cell r="AU17">
            <v>0</v>
          </cell>
        </row>
        <row r="18">
          <cell r="A18" t="str">
            <v>2010NBRPRapid Procurement</v>
          </cell>
          <cell r="B18" t="str">
            <v>2010N</v>
          </cell>
          <cell r="C18" t="str">
            <v>BRP</v>
          </cell>
          <cell r="D18" t="str">
            <v>Rapid Procurement</v>
          </cell>
          <cell r="E18">
            <v>10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1.4239999999999999E-3</v>
          </cell>
          <cell r="AD18">
            <v>0</v>
          </cell>
          <cell r="AE18">
            <v>0</v>
          </cell>
          <cell r="AF18">
            <v>0</v>
          </cell>
          <cell r="AG18">
            <v>0</v>
          </cell>
          <cell r="AH18">
            <v>0</v>
          </cell>
          <cell r="AI18">
            <v>0</v>
          </cell>
          <cell r="AJ18">
            <v>0</v>
          </cell>
          <cell r="AK18">
            <v>0</v>
          </cell>
          <cell r="AL18">
            <v>1.4239999999999999E-3</v>
          </cell>
          <cell r="AM18" t="str">
            <v>dec</v>
          </cell>
          <cell r="AN18">
            <v>0</v>
          </cell>
          <cell r="AO18">
            <v>0</v>
          </cell>
          <cell r="AP18">
            <v>0</v>
          </cell>
          <cell r="AQ18">
            <v>0</v>
          </cell>
          <cell r="AR18">
            <v>0</v>
          </cell>
          <cell r="AS18">
            <v>0</v>
          </cell>
          <cell r="AT18">
            <v>0</v>
          </cell>
          <cell r="AU18">
            <v>0</v>
          </cell>
        </row>
        <row r="19">
          <cell r="A19" t="str">
            <v>2010NBRPAdmin Conolidated</v>
          </cell>
          <cell r="B19" t="str">
            <v>2010N</v>
          </cell>
          <cell r="C19" t="str">
            <v>BRP</v>
          </cell>
          <cell r="D19" t="str">
            <v>Admin Conolidated</v>
          </cell>
          <cell r="E19">
            <v>11</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t="str">
            <v>dec</v>
          </cell>
          <cell r="AN19">
            <v>0</v>
          </cell>
          <cell r="AO19">
            <v>0</v>
          </cell>
          <cell r="AP19">
            <v>0</v>
          </cell>
          <cell r="AQ19">
            <v>0</v>
          </cell>
          <cell r="AR19">
            <v>0</v>
          </cell>
          <cell r="AS19">
            <v>0</v>
          </cell>
          <cell r="AT19">
            <v>-5</v>
          </cell>
          <cell r="AU19">
            <v>-5</v>
          </cell>
        </row>
        <row r="20">
          <cell r="A20" t="str">
            <v>2010NBRPAdmin Reduction</v>
          </cell>
          <cell r="B20" t="str">
            <v>2010N</v>
          </cell>
          <cell r="C20" t="str">
            <v>BRP</v>
          </cell>
          <cell r="D20" t="str">
            <v>Admin Reduction</v>
          </cell>
          <cell r="E20">
            <v>12</v>
          </cell>
          <cell r="F20">
            <v>0</v>
          </cell>
          <cell r="G20">
            <v>0</v>
          </cell>
          <cell r="H20">
            <v>0</v>
          </cell>
          <cell r="I20">
            <v>0</v>
          </cell>
          <cell r="J20">
            <v>0</v>
          </cell>
          <cell r="K20">
            <v>0</v>
          </cell>
          <cell r="L20">
            <v>0</v>
          </cell>
          <cell r="M20">
            <v>2.399999999999991E-2</v>
          </cell>
          <cell r="N20">
            <v>0</v>
          </cell>
          <cell r="O20">
            <v>4.4735999999999838E-3</v>
          </cell>
          <cell r="P20">
            <v>0</v>
          </cell>
          <cell r="Q20">
            <v>1.7855999999999935E-3</v>
          </cell>
          <cell r="R20">
            <v>2.5223999999999906E-3</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3.2781599999999883E-2</v>
          </cell>
          <cell r="AM20" t="str">
            <v>dec</v>
          </cell>
          <cell r="AN20">
            <v>0</v>
          </cell>
          <cell r="AO20">
            <v>0</v>
          </cell>
          <cell r="AP20">
            <v>0</v>
          </cell>
          <cell r="AQ20">
            <v>0</v>
          </cell>
          <cell r="AR20">
            <v>0</v>
          </cell>
          <cell r="AS20">
            <v>5</v>
          </cell>
          <cell r="AT20">
            <v>0</v>
          </cell>
          <cell r="AU20">
            <v>5</v>
          </cell>
        </row>
        <row r="21">
          <cell r="A21" t="str">
            <v>2010NBRPStaff Reduction</v>
          </cell>
          <cell r="B21" t="str">
            <v>2010N</v>
          </cell>
          <cell r="C21" t="str">
            <v>BRP</v>
          </cell>
          <cell r="D21" t="str">
            <v>Staff Reduction</v>
          </cell>
          <cell r="E21">
            <v>13</v>
          </cell>
          <cell r="F21">
            <v>0</v>
          </cell>
          <cell r="G21">
            <v>0</v>
          </cell>
          <cell r="H21">
            <v>0</v>
          </cell>
          <cell r="I21">
            <v>0</v>
          </cell>
          <cell r="J21">
            <v>0</v>
          </cell>
          <cell r="K21">
            <v>0</v>
          </cell>
          <cell r="L21">
            <v>0</v>
          </cell>
          <cell r="M21">
            <v>0.19600000000000001</v>
          </cell>
          <cell r="N21">
            <v>0</v>
          </cell>
          <cell r="O21">
            <v>4.6972800000000002E-2</v>
          </cell>
          <cell r="P21">
            <v>0</v>
          </cell>
          <cell r="Q21">
            <v>1.8748800000000003E-2</v>
          </cell>
          <cell r="R21">
            <v>2.64852E-2</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0.28820679999999999</v>
          </cell>
          <cell r="AM21" t="str">
            <v>dec</v>
          </cell>
          <cell r="AN21">
            <v>-2</v>
          </cell>
          <cell r="AO21">
            <v>-3</v>
          </cell>
          <cell r="AP21">
            <v>-7</v>
          </cell>
          <cell r="AQ21">
            <v>0</v>
          </cell>
          <cell r="AR21">
            <v>0</v>
          </cell>
          <cell r="AS21">
            <v>0</v>
          </cell>
          <cell r="AT21">
            <v>0</v>
          </cell>
          <cell r="AU21">
            <v>-12</v>
          </cell>
        </row>
        <row r="22">
          <cell r="A22" t="str">
            <v>2010NBRPProject Deferrals/ IT</v>
          </cell>
          <cell r="B22" t="str">
            <v>2010N</v>
          </cell>
          <cell r="C22" t="str">
            <v>BRP</v>
          </cell>
          <cell r="D22" t="str">
            <v>Project Deferrals/ IT</v>
          </cell>
          <cell r="E22">
            <v>14</v>
          </cell>
          <cell r="F22">
            <v>0</v>
          </cell>
          <cell r="G22">
            <v>0</v>
          </cell>
          <cell r="H22">
            <v>0</v>
          </cell>
          <cell r="I22">
            <v>0</v>
          </cell>
          <cell r="J22">
            <v>0</v>
          </cell>
          <cell r="K22">
            <v>0</v>
          </cell>
          <cell r="L22">
            <v>0</v>
          </cell>
          <cell r="M22">
            <v>0</v>
          </cell>
          <cell r="N22">
            <v>0.191</v>
          </cell>
          <cell r="O22">
            <v>0</v>
          </cell>
          <cell r="P22">
            <v>0</v>
          </cell>
          <cell r="Q22">
            <v>1.4210400000000002E-2</v>
          </cell>
          <cell r="R22">
            <v>1.5700200000000001E-2</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0.22091060000000001</v>
          </cell>
          <cell r="AM22" t="str">
            <v>dec</v>
          </cell>
          <cell r="AN22">
            <v>0</v>
          </cell>
          <cell r="AO22">
            <v>0</v>
          </cell>
          <cell r="AP22">
            <v>0</v>
          </cell>
          <cell r="AQ22">
            <v>0</v>
          </cell>
          <cell r="AR22">
            <v>0</v>
          </cell>
          <cell r="AS22">
            <v>0</v>
          </cell>
          <cell r="AT22">
            <v>0</v>
          </cell>
          <cell r="AU22">
            <v>0</v>
          </cell>
        </row>
        <row r="23">
          <cell r="A23" t="str">
            <v>2010NBRPFull Regionalization</v>
          </cell>
          <cell r="B23" t="str">
            <v>2010N</v>
          </cell>
          <cell r="C23" t="str">
            <v>BRP</v>
          </cell>
          <cell r="D23" t="str">
            <v>Full Regionalization</v>
          </cell>
          <cell r="E23">
            <v>15</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t="str">
            <v>dec</v>
          </cell>
          <cell r="AN23">
            <v>0</v>
          </cell>
          <cell r="AO23">
            <v>0</v>
          </cell>
          <cell r="AP23">
            <v>0</v>
          </cell>
          <cell r="AQ23">
            <v>0</v>
          </cell>
          <cell r="AR23">
            <v>0</v>
          </cell>
          <cell r="AS23">
            <v>-1</v>
          </cell>
          <cell r="AT23">
            <v>0</v>
          </cell>
          <cell r="AU23">
            <v>-1</v>
          </cell>
        </row>
        <row r="24">
          <cell r="A24" t="str">
            <v>2011NBRPShop Program</v>
          </cell>
          <cell r="B24" t="str">
            <v>2011N</v>
          </cell>
          <cell r="C24" t="str">
            <v>BRP</v>
          </cell>
          <cell r="D24" t="str">
            <v>Shop Program</v>
          </cell>
          <cell r="E24">
            <v>3</v>
          </cell>
          <cell r="F24">
            <v>0</v>
          </cell>
          <cell r="G24">
            <v>0</v>
          </cell>
          <cell r="H24">
            <v>0</v>
          </cell>
          <cell r="I24">
            <v>0</v>
          </cell>
          <cell r="J24">
            <v>0</v>
          </cell>
          <cell r="K24">
            <v>0</v>
          </cell>
          <cell r="L24">
            <v>0</v>
          </cell>
          <cell r="M24">
            <v>-0.28599999999999998</v>
          </cell>
          <cell r="N24">
            <v>0.33800000000000002</v>
          </cell>
          <cell r="O24">
            <v>-5.3310400000000001E-2</v>
          </cell>
          <cell r="P24">
            <v>0</v>
          </cell>
          <cell r="Q24">
            <v>3.8688000000000038E-3</v>
          </cell>
          <cell r="R24">
            <v>-2.2749999999999992E-3</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2.8340000000004993E-4</v>
          </cell>
          <cell r="AM24" t="str">
            <v>dec</v>
          </cell>
          <cell r="AN24">
            <v>-4</v>
          </cell>
          <cell r="AO24">
            <v>-6</v>
          </cell>
          <cell r="AP24">
            <v>-3</v>
          </cell>
          <cell r="AQ24">
            <v>0</v>
          </cell>
          <cell r="AR24">
            <v>0</v>
          </cell>
          <cell r="AS24">
            <v>0</v>
          </cell>
          <cell r="AT24">
            <v>0</v>
          </cell>
          <cell r="AU24">
            <v>-13</v>
          </cell>
        </row>
        <row r="25">
          <cell r="A25" t="str">
            <v xml:space="preserve">2011NBRPTransmission Recycling </v>
          </cell>
          <cell r="B25" t="str">
            <v>2011N</v>
          </cell>
          <cell r="C25" t="str">
            <v>BRP</v>
          </cell>
          <cell r="D25" t="str">
            <v xml:space="preserve">Transmission Recycling </v>
          </cell>
          <cell r="E25">
            <v>4</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t="str">
            <v>dec</v>
          </cell>
          <cell r="AN25">
            <v>-4</v>
          </cell>
          <cell r="AO25">
            <v>-6</v>
          </cell>
          <cell r="AP25">
            <v>-3</v>
          </cell>
          <cell r="AQ25">
            <v>0</v>
          </cell>
          <cell r="AR25">
            <v>0</v>
          </cell>
          <cell r="AS25">
            <v>0</v>
          </cell>
          <cell r="AT25">
            <v>0</v>
          </cell>
          <cell r="AU25">
            <v>-13</v>
          </cell>
        </row>
        <row r="26">
          <cell r="A26" t="str">
            <v>2011NBRPHastus</v>
          </cell>
          <cell r="B26" t="str">
            <v>2011N</v>
          </cell>
          <cell r="C26" t="str">
            <v>BRP</v>
          </cell>
          <cell r="D26" t="str">
            <v>Hastus</v>
          </cell>
          <cell r="E26">
            <v>5</v>
          </cell>
          <cell r="F26">
            <v>0</v>
          </cell>
          <cell r="G26">
            <v>0</v>
          </cell>
          <cell r="H26">
            <v>0</v>
          </cell>
          <cell r="I26">
            <v>0</v>
          </cell>
          <cell r="J26">
            <v>0</v>
          </cell>
          <cell r="K26">
            <v>0</v>
          </cell>
          <cell r="L26">
            <v>0</v>
          </cell>
          <cell r="M26">
            <v>-5.8999999999999997E-2</v>
          </cell>
          <cell r="N26">
            <v>0</v>
          </cell>
          <cell r="O26">
            <v>-1.09976E-2</v>
          </cell>
          <cell r="P26">
            <v>0</v>
          </cell>
          <cell r="Q26">
            <v>-4.3896000000000004E-3</v>
          </cell>
          <cell r="R26">
            <v>-6.2008999999999996E-3</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-8.0588099999999982E-2</v>
          </cell>
          <cell r="AM26" t="str">
            <v>inc</v>
          </cell>
          <cell r="AN26">
            <v>0</v>
          </cell>
          <cell r="AO26">
            <v>0</v>
          </cell>
          <cell r="AP26">
            <v>0</v>
          </cell>
          <cell r="AQ26">
            <v>0</v>
          </cell>
          <cell r="AR26">
            <v>0</v>
          </cell>
          <cell r="AS26">
            <v>0</v>
          </cell>
          <cell r="AT26">
            <v>0</v>
          </cell>
          <cell r="AU26">
            <v>0</v>
          </cell>
        </row>
        <row r="27">
          <cell r="A27" t="str">
            <v>2011NBRPWheelchair Mtce</v>
          </cell>
          <cell r="B27" t="str">
            <v>2011N</v>
          </cell>
          <cell r="C27" t="str">
            <v>BRP</v>
          </cell>
          <cell r="D27" t="str">
            <v>Wheelchair Mtce</v>
          </cell>
          <cell r="E27">
            <v>6</v>
          </cell>
          <cell r="F27">
            <v>0</v>
          </cell>
          <cell r="G27">
            <v>0</v>
          </cell>
          <cell r="H27">
            <v>0</v>
          </cell>
          <cell r="I27">
            <v>0</v>
          </cell>
          <cell r="J27">
            <v>0</v>
          </cell>
          <cell r="K27">
            <v>0</v>
          </cell>
          <cell r="L27">
            <v>0</v>
          </cell>
          <cell r="M27">
            <v>5.6000000000000001E-2</v>
          </cell>
          <cell r="N27">
            <v>0</v>
          </cell>
          <cell r="O27">
            <v>1.04384E-2</v>
          </cell>
          <cell r="P27">
            <v>0</v>
          </cell>
          <cell r="Q27">
            <v>4.1664000000000007E-3</v>
          </cell>
          <cell r="R27">
            <v>5.8856000000000004E-3</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7.6490400000000014E-2</v>
          </cell>
          <cell r="AM27" t="str">
            <v>dec</v>
          </cell>
          <cell r="AN27">
            <v>0</v>
          </cell>
          <cell r="AO27">
            <v>1</v>
          </cell>
          <cell r="AP27">
            <v>0</v>
          </cell>
          <cell r="AQ27">
            <v>0</v>
          </cell>
          <cell r="AR27">
            <v>0</v>
          </cell>
          <cell r="AS27">
            <v>0</v>
          </cell>
          <cell r="AT27">
            <v>0</v>
          </cell>
          <cell r="AU27">
            <v>1</v>
          </cell>
        </row>
        <row r="28">
          <cell r="A28" t="str">
            <v xml:space="preserve">2011NBRPShifting </v>
          </cell>
          <cell r="B28" t="str">
            <v>2011N</v>
          </cell>
          <cell r="C28" t="str">
            <v>BRP</v>
          </cell>
          <cell r="D28" t="str">
            <v xml:space="preserve">Shifting </v>
          </cell>
          <cell r="E28">
            <v>7</v>
          </cell>
          <cell r="F28">
            <v>0</v>
          </cell>
          <cell r="G28">
            <v>0</v>
          </cell>
          <cell r="H28">
            <v>0</v>
          </cell>
          <cell r="I28">
            <v>0</v>
          </cell>
          <cell r="J28">
            <v>0</v>
          </cell>
          <cell r="K28">
            <v>0</v>
          </cell>
          <cell r="L28">
            <v>0</v>
          </cell>
          <cell r="M28">
            <v>0.37</v>
          </cell>
          <cell r="N28">
            <v>0</v>
          </cell>
          <cell r="O28">
            <v>6.8968000000000002E-2</v>
          </cell>
          <cell r="P28">
            <v>0</v>
          </cell>
          <cell r="Q28">
            <v>2.7528000000000004E-2</v>
          </cell>
          <cell r="R28">
            <v>3.8886999999999998E-2</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0.50538300000000003</v>
          </cell>
          <cell r="AM28" t="str">
            <v>dec</v>
          </cell>
          <cell r="AN28">
            <v>0</v>
          </cell>
          <cell r="AO28">
            <v>0</v>
          </cell>
          <cell r="AP28">
            <v>0</v>
          </cell>
          <cell r="AQ28">
            <v>0</v>
          </cell>
          <cell r="AR28">
            <v>0</v>
          </cell>
          <cell r="AS28">
            <v>0</v>
          </cell>
          <cell r="AT28">
            <v>0</v>
          </cell>
          <cell r="AU28">
            <v>0</v>
          </cell>
        </row>
        <row r="29">
          <cell r="A29" t="str">
            <v>2011NBRPPension</v>
          </cell>
          <cell r="B29" t="str">
            <v>2011N</v>
          </cell>
          <cell r="C29" t="str">
            <v>BRP</v>
          </cell>
          <cell r="D29" t="str">
            <v>Pension</v>
          </cell>
          <cell r="E29">
            <v>8</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t="str">
            <v>dec</v>
          </cell>
          <cell r="AN29">
            <v>0</v>
          </cell>
          <cell r="AO29">
            <v>0</v>
          </cell>
          <cell r="AP29">
            <v>0</v>
          </cell>
          <cell r="AQ29">
            <v>0</v>
          </cell>
          <cell r="AR29">
            <v>0</v>
          </cell>
          <cell r="AS29">
            <v>0</v>
          </cell>
          <cell r="AT29">
            <v>0</v>
          </cell>
          <cell r="AU29">
            <v>0</v>
          </cell>
        </row>
        <row r="30">
          <cell r="A30" t="str">
            <v>2011NBRPHealth and Welfare</v>
          </cell>
          <cell r="B30" t="str">
            <v>2011N</v>
          </cell>
          <cell r="C30" t="str">
            <v>BRP</v>
          </cell>
          <cell r="D30" t="str">
            <v>Health and Welfare</v>
          </cell>
          <cell r="E30">
            <v>9</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t="str">
            <v>dec</v>
          </cell>
          <cell r="AN30">
            <v>0</v>
          </cell>
          <cell r="AO30">
            <v>0</v>
          </cell>
          <cell r="AP30">
            <v>0</v>
          </cell>
          <cell r="AQ30">
            <v>0</v>
          </cell>
          <cell r="AR30">
            <v>0</v>
          </cell>
          <cell r="AS30">
            <v>0</v>
          </cell>
          <cell r="AT30">
            <v>0</v>
          </cell>
          <cell r="AU30">
            <v>0</v>
          </cell>
        </row>
        <row r="31">
          <cell r="A31" t="str">
            <v>2011NBRPRapid Procurement</v>
          </cell>
          <cell r="B31" t="str">
            <v>2011N</v>
          </cell>
          <cell r="C31" t="str">
            <v>BRP</v>
          </cell>
          <cell r="D31" t="str">
            <v>Rapid Procurement</v>
          </cell>
          <cell r="E31">
            <v>10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2.598E-3</v>
          </cell>
          <cell r="AD31">
            <v>0</v>
          </cell>
          <cell r="AE31">
            <v>0</v>
          </cell>
          <cell r="AF31">
            <v>0</v>
          </cell>
          <cell r="AG31">
            <v>0</v>
          </cell>
          <cell r="AH31">
            <v>0</v>
          </cell>
          <cell r="AI31">
            <v>0</v>
          </cell>
          <cell r="AJ31">
            <v>0</v>
          </cell>
          <cell r="AK31">
            <v>0</v>
          </cell>
          <cell r="AL31">
            <v>2.598E-3</v>
          </cell>
          <cell r="AM31" t="str">
            <v>dec</v>
          </cell>
          <cell r="AN31">
            <v>0</v>
          </cell>
          <cell r="AO31">
            <v>0</v>
          </cell>
          <cell r="AP31">
            <v>0</v>
          </cell>
          <cell r="AQ31">
            <v>0</v>
          </cell>
          <cell r="AR31">
            <v>0</v>
          </cell>
          <cell r="AS31">
            <v>0</v>
          </cell>
          <cell r="AT31">
            <v>0</v>
          </cell>
          <cell r="AU31">
            <v>0</v>
          </cell>
        </row>
        <row r="32">
          <cell r="A32" t="str">
            <v>2011NBRPAdmin Conolidated</v>
          </cell>
          <cell r="B32" t="str">
            <v>2011N</v>
          </cell>
          <cell r="C32" t="str">
            <v>BRP</v>
          </cell>
          <cell r="D32" t="str">
            <v>Admin Conolidated</v>
          </cell>
          <cell r="E32">
            <v>11</v>
          </cell>
          <cell r="F32">
            <v>0</v>
          </cell>
          <cell r="G32">
            <v>0</v>
          </cell>
          <cell r="H32">
            <v>0</v>
          </cell>
          <cell r="I32">
            <v>0</v>
          </cell>
          <cell r="J32">
            <v>0</v>
          </cell>
          <cell r="K32">
            <v>0</v>
          </cell>
          <cell r="L32">
            <v>0</v>
          </cell>
          <cell r="M32">
            <v>1.0295000000000001</v>
          </cell>
          <cell r="N32">
            <v>0</v>
          </cell>
          <cell r="O32">
            <v>0.19189880000000004</v>
          </cell>
          <cell r="P32">
            <v>0</v>
          </cell>
          <cell r="Q32">
            <v>7.6594800000000018E-2</v>
          </cell>
          <cell r="R32">
            <v>0.10820045</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1.4061940500000003</v>
          </cell>
          <cell r="AM32" t="str">
            <v>dec</v>
          </cell>
          <cell r="AN32">
            <v>0</v>
          </cell>
          <cell r="AO32">
            <v>0</v>
          </cell>
          <cell r="AP32">
            <v>0</v>
          </cell>
          <cell r="AQ32">
            <v>0</v>
          </cell>
          <cell r="AR32">
            <v>0</v>
          </cell>
          <cell r="AS32">
            <v>0</v>
          </cell>
          <cell r="AT32">
            <v>-5</v>
          </cell>
          <cell r="AU32">
            <v>-5</v>
          </cell>
        </row>
        <row r="33">
          <cell r="A33" t="str">
            <v>2011NBRPAdmin Reduction</v>
          </cell>
          <cell r="B33" t="str">
            <v>2011N</v>
          </cell>
          <cell r="C33" t="str">
            <v>BRP</v>
          </cell>
          <cell r="D33" t="str">
            <v>Admin Reduction</v>
          </cell>
          <cell r="E33">
            <v>12</v>
          </cell>
          <cell r="F33">
            <v>0</v>
          </cell>
          <cell r="G33">
            <v>0</v>
          </cell>
          <cell r="H33">
            <v>0</v>
          </cell>
          <cell r="I33">
            <v>0</v>
          </cell>
          <cell r="J33">
            <v>0</v>
          </cell>
          <cell r="K33">
            <v>0</v>
          </cell>
          <cell r="L33">
            <v>0</v>
          </cell>
          <cell r="M33">
            <v>0.94699999999999995</v>
          </cell>
          <cell r="N33">
            <v>0</v>
          </cell>
          <cell r="O33">
            <v>0.17652080000000001</v>
          </cell>
          <cell r="P33">
            <v>0</v>
          </cell>
          <cell r="Q33">
            <v>7.04568E-2</v>
          </cell>
          <cell r="R33">
            <v>9.9529699999999999E-2</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1.2935072999999999</v>
          </cell>
          <cell r="AM33" t="str">
            <v>dec</v>
          </cell>
          <cell r="AN33">
            <v>0</v>
          </cell>
          <cell r="AO33">
            <v>0</v>
          </cell>
          <cell r="AP33">
            <v>0</v>
          </cell>
          <cell r="AQ33">
            <v>0</v>
          </cell>
          <cell r="AR33">
            <v>0</v>
          </cell>
          <cell r="AS33">
            <v>5</v>
          </cell>
          <cell r="AT33">
            <v>0</v>
          </cell>
          <cell r="AU33">
            <v>5</v>
          </cell>
        </row>
        <row r="34">
          <cell r="A34" t="str">
            <v>2011NBRPStaff Reduction</v>
          </cell>
          <cell r="B34" t="str">
            <v>2011N</v>
          </cell>
          <cell r="C34" t="str">
            <v>BRP</v>
          </cell>
          <cell r="D34" t="str">
            <v>Staff Reduction</v>
          </cell>
          <cell r="E34">
            <v>13</v>
          </cell>
          <cell r="F34">
            <v>0</v>
          </cell>
          <cell r="G34">
            <v>0</v>
          </cell>
          <cell r="H34">
            <v>0</v>
          </cell>
          <cell r="I34">
            <v>0</v>
          </cell>
          <cell r="J34">
            <v>0</v>
          </cell>
          <cell r="K34">
            <v>0</v>
          </cell>
          <cell r="L34">
            <v>0</v>
          </cell>
          <cell r="M34">
            <v>0.17699999999999999</v>
          </cell>
          <cell r="N34">
            <v>0</v>
          </cell>
          <cell r="O34">
            <v>3.2992800000000003E-2</v>
          </cell>
          <cell r="P34">
            <v>0</v>
          </cell>
          <cell r="Q34">
            <v>1.3168800000000001E-2</v>
          </cell>
          <cell r="R34">
            <v>1.86027E-2</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0.24176429999999999</v>
          </cell>
          <cell r="AM34" t="str">
            <v>dec</v>
          </cell>
          <cell r="AN34">
            <v>-1</v>
          </cell>
          <cell r="AO34">
            <v>1</v>
          </cell>
          <cell r="AP34">
            <v>-7</v>
          </cell>
          <cell r="AQ34">
            <v>0</v>
          </cell>
          <cell r="AR34">
            <v>0</v>
          </cell>
          <cell r="AS34">
            <v>0</v>
          </cell>
          <cell r="AT34">
            <v>0</v>
          </cell>
          <cell r="AU34">
            <v>-7</v>
          </cell>
        </row>
        <row r="35">
          <cell r="A35" t="str">
            <v>2011NBRPProject Deferrals/ IT</v>
          </cell>
          <cell r="B35" t="str">
            <v>2011N</v>
          </cell>
          <cell r="C35" t="str">
            <v>BRP</v>
          </cell>
          <cell r="D35" t="str">
            <v>Project Deferrals/ IT</v>
          </cell>
          <cell r="E35">
            <v>14</v>
          </cell>
          <cell r="F35">
            <v>0</v>
          </cell>
          <cell r="G35">
            <v>0</v>
          </cell>
          <cell r="H35">
            <v>0</v>
          </cell>
          <cell r="I35">
            <v>0</v>
          </cell>
          <cell r="J35">
            <v>0</v>
          </cell>
          <cell r="K35">
            <v>0</v>
          </cell>
          <cell r="L35">
            <v>0</v>
          </cell>
          <cell r="M35">
            <v>3.6999999999999998E-2</v>
          </cell>
          <cell r="N35">
            <v>6.9000000000000006E-2</v>
          </cell>
          <cell r="O35">
            <v>6.8967999999999998E-3</v>
          </cell>
          <cell r="P35">
            <v>0</v>
          </cell>
          <cell r="Q35">
            <v>7.8864000000000017E-3</v>
          </cell>
          <cell r="R35">
            <v>9.5604999999999996E-3</v>
          </cell>
          <cell r="S35">
            <v>0</v>
          </cell>
          <cell r="T35">
            <v>0</v>
          </cell>
          <cell r="U35">
            <v>0</v>
          </cell>
          <cell r="V35">
            <v>0</v>
          </cell>
          <cell r="W35">
            <v>0</v>
          </cell>
          <cell r="X35">
            <v>0</v>
          </cell>
          <cell r="Y35">
            <v>0</v>
          </cell>
          <cell r="Z35">
            <v>0</v>
          </cell>
          <cell r="AA35">
            <v>0</v>
          </cell>
          <cell r="AB35">
            <v>0.16</v>
          </cell>
          <cell r="AC35">
            <v>0</v>
          </cell>
          <cell r="AD35">
            <v>0</v>
          </cell>
          <cell r="AE35">
            <v>0</v>
          </cell>
          <cell r="AF35">
            <v>0</v>
          </cell>
          <cell r="AG35">
            <v>0</v>
          </cell>
          <cell r="AH35">
            <v>0</v>
          </cell>
          <cell r="AI35">
            <v>0</v>
          </cell>
          <cell r="AJ35">
            <v>0</v>
          </cell>
          <cell r="AK35">
            <v>0</v>
          </cell>
          <cell r="AL35">
            <v>0.29034369999999998</v>
          </cell>
          <cell r="AM35" t="str">
            <v>dec</v>
          </cell>
          <cell r="AN35">
            <v>0</v>
          </cell>
          <cell r="AO35">
            <v>0</v>
          </cell>
          <cell r="AP35">
            <v>0</v>
          </cell>
          <cell r="AQ35">
            <v>0</v>
          </cell>
          <cell r="AR35">
            <v>0</v>
          </cell>
          <cell r="AS35">
            <v>0</v>
          </cell>
          <cell r="AT35">
            <v>0</v>
          </cell>
          <cell r="AU35">
            <v>0</v>
          </cell>
        </row>
        <row r="36">
          <cell r="A36" t="str">
            <v>2011NBRPFull Regionalization</v>
          </cell>
          <cell r="B36" t="str">
            <v>2011N</v>
          </cell>
          <cell r="C36" t="str">
            <v>BRP</v>
          </cell>
          <cell r="D36" t="str">
            <v>Full Regionalization</v>
          </cell>
          <cell r="E36">
            <v>15</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t="str">
            <v>dec</v>
          </cell>
          <cell r="AN36">
            <v>0</v>
          </cell>
          <cell r="AO36">
            <v>0</v>
          </cell>
          <cell r="AP36">
            <v>0</v>
          </cell>
          <cell r="AQ36">
            <v>0</v>
          </cell>
          <cell r="AR36">
            <v>0</v>
          </cell>
          <cell r="AS36">
            <v>-1</v>
          </cell>
          <cell r="AT36">
            <v>0</v>
          </cell>
          <cell r="AU36">
            <v>-1</v>
          </cell>
        </row>
        <row r="37">
          <cell r="A37" t="str">
            <v>2012NBRPShop Program</v>
          </cell>
          <cell r="B37" t="str">
            <v>2012N</v>
          </cell>
          <cell r="C37" t="str">
            <v>BRP</v>
          </cell>
          <cell r="D37" t="str">
            <v>Shop Program</v>
          </cell>
          <cell r="E37">
            <v>3</v>
          </cell>
          <cell r="F37">
            <v>0</v>
          </cell>
          <cell r="G37">
            <v>0</v>
          </cell>
          <cell r="H37">
            <v>0</v>
          </cell>
          <cell r="I37">
            <v>0</v>
          </cell>
          <cell r="J37">
            <v>0</v>
          </cell>
          <cell r="K37">
            <v>0</v>
          </cell>
          <cell r="L37">
            <v>0</v>
          </cell>
          <cell r="M37">
            <v>-0.28599999999999998</v>
          </cell>
          <cell r="N37">
            <v>0.33800000000000002</v>
          </cell>
          <cell r="O37">
            <v>-5.3310400000000001E-2</v>
          </cell>
          <cell r="P37">
            <v>0</v>
          </cell>
          <cell r="Q37">
            <v>3.8688000000000038E-3</v>
          </cell>
          <cell r="R37">
            <v>-2.2749999999999992E-3</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2.8340000000004993E-4</v>
          </cell>
          <cell r="AM37" t="str">
            <v>dec</v>
          </cell>
          <cell r="AN37">
            <v>-4</v>
          </cell>
          <cell r="AO37">
            <v>-6</v>
          </cell>
          <cell r="AP37">
            <v>-3</v>
          </cell>
          <cell r="AQ37">
            <v>0</v>
          </cell>
          <cell r="AR37">
            <v>0</v>
          </cell>
          <cell r="AS37">
            <v>0</v>
          </cell>
          <cell r="AT37">
            <v>0</v>
          </cell>
          <cell r="AU37">
            <v>-13</v>
          </cell>
        </row>
        <row r="38">
          <cell r="A38" t="str">
            <v xml:space="preserve">2012NBRPTransmission Recycling </v>
          </cell>
          <cell r="B38" t="str">
            <v>2012N</v>
          </cell>
          <cell r="C38" t="str">
            <v>BRP</v>
          </cell>
          <cell r="D38" t="str">
            <v xml:space="preserve">Transmission Recycling </v>
          </cell>
          <cell r="E38">
            <v>4</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t="str">
            <v>dec</v>
          </cell>
          <cell r="AN38">
            <v>-4</v>
          </cell>
          <cell r="AO38">
            <v>-6</v>
          </cell>
          <cell r="AP38">
            <v>-3</v>
          </cell>
          <cell r="AQ38">
            <v>0</v>
          </cell>
          <cell r="AR38">
            <v>0</v>
          </cell>
          <cell r="AS38">
            <v>0</v>
          </cell>
          <cell r="AT38">
            <v>0</v>
          </cell>
          <cell r="AU38">
            <v>-13</v>
          </cell>
        </row>
        <row r="39">
          <cell r="A39" t="str">
            <v>2012NBRPHastus</v>
          </cell>
          <cell r="B39" t="str">
            <v>2012N</v>
          </cell>
          <cell r="C39" t="str">
            <v>BRP</v>
          </cell>
          <cell r="D39" t="str">
            <v>Hastus</v>
          </cell>
          <cell r="E39">
            <v>5</v>
          </cell>
          <cell r="F39">
            <v>0</v>
          </cell>
          <cell r="G39">
            <v>0</v>
          </cell>
          <cell r="H39">
            <v>0</v>
          </cell>
          <cell r="I39">
            <v>0</v>
          </cell>
          <cell r="J39">
            <v>0</v>
          </cell>
          <cell r="K39">
            <v>0</v>
          </cell>
          <cell r="L39">
            <v>0</v>
          </cell>
          <cell r="M39">
            <v>-5.8999999999999997E-2</v>
          </cell>
          <cell r="N39">
            <v>0</v>
          </cell>
          <cell r="O39">
            <v>-1.09976E-2</v>
          </cell>
          <cell r="P39">
            <v>0</v>
          </cell>
          <cell r="Q39">
            <v>-4.3896000000000004E-3</v>
          </cell>
          <cell r="R39">
            <v>-6.2008999999999996E-3</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-8.0588099999999982E-2</v>
          </cell>
          <cell r="AM39" t="str">
            <v>inc</v>
          </cell>
          <cell r="AN39">
            <v>0</v>
          </cell>
          <cell r="AO39">
            <v>0</v>
          </cell>
          <cell r="AP39">
            <v>0</v>
          </cell>
          <cell r="AQ39">
            <v>0</v>
          </cell>
          <cell r="AR39">
            <v>0</v>
          </cell>
          <cell r="AS39">
            <v>0</v>
          </cell>
          <cell r="AT39">
            <v>0</v>
          </cell>
          <cell r="AU39">
            <v>0</v>
          </cell>
        </row>
        <row r="40">
          <cell r="A40" t="str">
            <v>2012NBRPWheelchair Mtce</v>
          </cell>
          <cell r="B40" t="str">
            <v>2012N</v>
          </cell>
          <cell r="C40" t="str">
            <v>BRP</v>
          </cell>
          <cell r="D40" t="str">
            <v>Wheelchair Mtce</v>
          </cell>
          <cell r="E40">
            <v>6</v>
          </cell>
          <cell r="F40">
            <v>0</v>
          </cell>
          <cell r="G40">
            <v>0</v>
          </cell>
          <cell r="H40">
            <v>0</v>
          </cell>
          <cell r="I40">
            <v>0</v>
          </cell>
          <cell r="J40">
            <v>0</v>
          </cell>
          <cell r="K40">
            <v>0</v>
          </cell>
          <cell r="L40">
            <v>0</v>
          </cell>
          <cell r="M40">
            <v>5.6000000000000001E-2</v>
          </cell>
          <cell r="N40">
            <v>0</v>
          </cell>
          <cell r="O40">
            <v>1.04384E-2</v>
          </cell>
          <cell r="P40">
            <v>0</v>
          </cell>
          <cell r="Q40">
            <v>4.1664000000000007E-3</v>
          </cell>
          <cell r="R40">
            <v>5.8856000000000004E-3</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7.6490400000000014E-2</v>
          </cell>
          <cell r="AM40" t="str">
            <v>dec</v>
          </cell>
          <cell r="AN40">
            <v>0</v>
          </cell>
          <cell r="AO40">
            <v>1</v>
          </cell>
          <cell r="AP40">
            <v>0</v>
          </cell>
          <cell r="AQ40">
            <v>0</v>
          </cell>
          <cell r="AR40">
            <v>0</v>
          </cell>
          <cell r="AS40">
            <v>0</v>
          </cell>
          <cell r="AT40">
            <v>0</v>
          </cell>
          <cell r="AU40">
            <v>1</v>
          </cell>
        </row>
        <row r="41">
          <cell r="A41" t="str">
            <v xml:space="preserve">2012NBRPShifting </v>
          </cell>
          <cell r="B41" t="str">
            <v>2012N</v>
          </cell>
          <cell r="C41" t="str">
            <v>BRP</v>
          </cell>
          <cell r="D41" t="str">
            <v xml:space="preserve">Shifting </v>
          </cell>
          <cell r="E41">
            <v>7</v>
          </cell>
          <cell r="F41">
            <v>0</v>
          </cell>
          <cell r="G41">
            <v>0</v>
          </cell>
          <cell r="H41">
            <v>0</v>
          </cell>
          <cell r="I41">
            <v>0</v>
          </cell>
          <cell r="J41">
            <v>0</v>
          </cell>
          <cell r="K41">
            <v>0</v>
          </cell>
          <cell r="L41">
            <v>0</v>
          </cell>
          <cell r="M41">
            <v>0.37</v>
          </cell>
          <cell r="N41">
            <v>0</v>
          </cell>
          <cell r="O41">
            <v>6.8968000000000002E-2</v>
          </cell>
          <cell r="P41">
            <v>0</v>
          </cell>
          <cell r="Q41">
            <v>2.7528000000000004E-2</v>
          </cell>
          <cell r="R41">
            <v>3.8886999999999998E-2</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0.50538300000000003</v>
          </cell>
          <cell r="AM41" t="str">
            <v>dec</v>
          </cell>
          <cell r="AN41">
            <v>0</v>
          </cell>
          <cell r="AO41">
            <v>0</v>
          </cell>
          <cell r="AP41">
            <v>0</v>
          </cell>
          <cell r="AQ41">
            <v>0</v>
          </cell>
          <cell r="AR41">
            <v>0</v>
          </cell>
          <cell r="AS41">
            <v>0</v>
          </cell>
          <cell r="AT41">
            <v>0</v>
          </cell>
          <cell r="AU41">
            <v>0</v>
          </cell>
        </row>
        <row r="42">
          <cell r="A42" t="str">
            <v>2012NBRPPension</v>
          </cell>
          <cell r="B42" t="str">
            <v>2012N</v>
          </cell>
          <cell r="C42" t="str">
            <v>BRP</v>
          </cell>
          <cell r="D42" t="str">
            <v>Pension</v>
          </cell>
          <cell r="E42">
            <v>8</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t="str">
            <v>dec</v>
          </cell>
          <cell r="AN42">
            <v>0</v>
          </cell>
          <cell r="AO42">
            <v>0</v>
          </cell>
          <cell r="AP42">
            <v>0</v>
          </cell>
          <cell r="AQ42">
            <v>0</v>
          </cell>
          <cell r="AR42">
            <v>0</v>
          </cell>
          <cell r="AS42">
            <v>0</v>
          </cell>
          <cell r="AT42">
            <v>0</v>
          </cell>
          <cell r="AU42">
            <v>0</v>
          </cell>
        </row>
        <row r="43">
          <cell r="A43" t="str">
            <v>2012NBRPHealth and Welfare</v>
          </cell>
          <cell r="B43" t="str">
            <v>2012N</v>
          </cell>
          <cell r="C43" t="str">
            <v>BRP</v>
          </cell>
          <cell r="D43" t="str">
            <v>Health and Welfare</v>
          </cell>
          <cell r="E43">
            <v>9</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t="str">
            <v>dec</v>
          </cell>
          <cell r="AN43">
            <v>0</v>
          </cell>
          <cell r="AO43">
            <v>0</v>
          </cell>
          <cell r="AP43">
            <v>0</v>
          </cell>
          <cell r="AQ43">
            <v>0</v>
          </cell>
          <cell r="AR43">
            <v>0</v>
          </cell>
          <cell r="AS43">
            <v>0</v>
          </cell>
          <cell r="AT43">
            <v>0</v>
          </cell>
          <cell r="AU43">
            <v>0</v>
          </cell>
        </row>
        <row r="44">
          <cell r="A44" t="str">
            <v>2012NBRPRapid Procurement</v>
          </cell>
          <cell r="B44" t="str">
            <v>2012N</v>
          </cell>
          <cell r="C44" t="str">
            <v>BRP</v>
          </cell>
          <cell r="D44" t="str">
            <v>Rapid Procurement</v>
          </cell>
          <cell r="E44">
            <v>10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2.581E-3</v>
          </cell>
          <cell r="AD44">
            <v>0</v>
          </cell>
          <cell r="AE44">
            <v>0</v>
          </cell>
          <cell r="AF44">
            <v>0</v>
          </cell>
          <cell r="AG44">
            <v>0</v>
          </cell>
          <cell r="AH44">
            <v>0</v>
          </cell>
          <cell r="AI44">
            <v>0</v>
          </cell>
          <cell r="AJ44">
            <v>0</v>
          </cell>
          <cell r="AK44">
            <v>0</v>
          </cell>
          <cell r="AL44">
            <v>2.581E-3</v>
          </cell>
          <cell r="AM44" t="str">
            <v>dec</v>
          </cell>
          <cell r="AN44">
            <v>0</v>
          </cell>
          <cell r="AO44">
            <v>0</v>
          </cell>
          <cell r="AP44">
            <v>0</v>
          </cell>
          <cell r="AQ44">
            <v>0</v>
          </cell>
          <cell r="AR44">
            <v>0</v>
          </cell>
          <cell r="AS44">
            <v>0</v>
          </cell>
          <cell r="AT44">
            <v>0</v>
          </cell>
          <cell r="AU44">
            <v>0</v>
          </cell>
        </row>
        <row r="45">
          <cell r="A45" t="str">
            <v>2012NBRPAdmin Conolidated</v>
          </cell>
          <cell r="B45" t="str">
            <v>2012N</v>
          </cell>
          <cell r="C45" t="str">
            <v>BRP</v>
          </cell>
          <cell r="D45" t="str">
            <v>Admin Conolidated</v>
          </cell>
          <cell r="E45">
            <v>11</v>
          </cell>
          <cell r="F45">
            <v>0</v>
          </cell>
          <cell r="G45">
            <v>0</v>
          </cell>
          <cell r="H45">
            <v>0</v>
          </cell>
          <cell r="I45">
            <v>0</v>
          </cell>
          <cell r="J45">
            <v>0</v>
          </cell>
          <cell r="K45">
            <v>0</v>
          </cell>
          <cell r="L45">
            <v>0</v>
          </cell>
          <cell r="M45">
            <v>2.0590000000000002</v>
          </cell>
          <cell r="N45">
            <v>0</v>
          </cell>
          <cell r="O45">
            <v>0.38379760000000007</v>
          </cell>
          <cell r="P45">
            <v>0</v>
          </cell>
          <cell r="Q45">
            <v>0.15318960000000004</v>
          </cell>
          <cell r="R45">
            <v>0.21640090000000001</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2.8123881000000006</v>
          </cell>
          <cell r="AM45" t="str">
            <v>dec</v>
          </cell>
          <cell r="AN45">
            <v>0</v>
          </cell>
          <cell r="AO45">
            <v>0</v>
          </cell>
          <cell r="AP45">
            <v>0</v>
          </cell>
          <cell r="AQ45">
            <v>0</v>
          </cell>
          <cell r="AR45">
            <v>0</v>
          </cell>
          <cell r="AS45">
            <v>0</v>
          </cell>
          <cell r="AT45">
            <v>-5</v>
          </cell>
          <cell r="AU45">
            <v>-5</v>
          </cell>
        </row>
        <row r="46">
          <cell r="A46" t="str">
            <v>2012NBRPAdmin Reduction</v>
          </cell>
          <cell r="B46" t="str">
            <v>2012N</v>
          </cell>
          <cell r="C46" t="str">
            <v>BRP</v>
          </cell>
          <cell r="D46" t="str">
            <v>Admin Reduction</v>
          </cell>
          <cell r="E46">
            <v>12</v>
          </cell>
          <cell r="F46">
            <v>0</v>
          </cell>
          <cell r="G46">
            <v>0</v>
          </cell>
          <cell r="H46">
            <v>0</v>
          </cell>
          <cell r="I46">
            <v>0</v>
          </cell>
          <cell r="J46">
            <v>0</v>
          </cell>
          <cell r="K46">
            <v>0</v>
          </cell>
          <cell r="L46">
            <v>0</v>
          </cell>
          <cell r="M46">
            <v>0.94699999999999995</v>
          </cell>
          <cell r="N46">
            <v>0</v>
          </cell>
          <cell r="O46">
            <v>0.17652080000000001</v>
          </cell>
          <cell r="P46">
            <v>0</v>
          </cell>
          <cell r="Q46">
            <v>7.04568E-2</v>
          </cell>
          <cell r="R46">
            <v>9.9529699999999999E-2</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1.2935072999999999</v>
          </cell>
          <cell r="AM46" t="str">
            <v>dec</v>
          </cell>
          <cell r="AN46">
            <v>0</v>
          </cell>
          <cell r="AO46">
            <v>0</v>
          </cell>
          <cell r="AP46">
            <v>0</v>
          </cell>
          <cell r="AQ46">
            <v>0</v>
          </cell>
          <cell r="AR46">
            <v>0</v>
          </cell>
          <cell r="AS46">
            <v>5</v>
          </cell>
          <cell r="AT46">
            <v>0</v>
          </cell>
          <cell r="AU46">
            <v>5</v>
          </cell>
        </row>
        <row r="47">
          <cell r="A47" t="str">
            <v>2012NBRPStaff Reduction</v>
          </cell>
          <cell r="B47" t="str">
            <v>2012N</v>
          </cell>
          <cell r="C47" t="str">
            <v>BRP</v>
          </cell>
          <cell r="D47" t="str">
            <v>Staff Reduction</v>
          </cell>
          <cell r="E47">
            <v>13</v>
          </cell>
          <cell r="F47">
            <v>0</v>
          </cell>
          <cell r="G47">
            <v>0</v>
          </cell>
          <cell r="H47">
            <v>0</v>
          </cell>
          <cell r="I47">
            <v>0</v>
          </cell>
          <cell r="J47">
            <v>0</v>
          </cell>
          <cell r="K47">
            <v>0</v>
          </cell>
          <cell r="L47">
            <v>0</v>
          </cell>
          <cell r="M47">
            <v>0.17699999999999999</v>
          </cell>
          <cell r="N47">
            <v>0</v>
          </cell>
          <cell r="O47">
            <v>3.2992800000000003E-2</v>
          </cell>
          <cell r="P47">
            <v>0</v>
          </cell>
          <cell r="Q47">
            <v>1.3168800000000001E-2</v>
          </cell>
          <cell r="R47">
            <v>1.86027E-2</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0.24176429999999999</v>
          </cell>
          <cell r="AM47" t="str">
            <v>dec</v>
          </cell>
          <cell r="AN47">
            <v>-1</v>
          </cell>
          <cell r="AO47">
            <v>1</v>
          </cell>
          <cell r="AP47">
            <v>-7</v>
          </cell>
          <cell r="AQ47">
            <v>0</v>
          </cell>
          <cell r="AR47">
            <v>0</v>
          </cell>
          <cell r="AS47">
            <v>0</v>
          </cell>
          <cell r="AT47">
            <v>0</v>
          </cell>
          <cell r="AU47">
            <v>-7</v>
          </cell>
        </row>
        <row r="48">
          <cell r="A48" t="str">
            <v>2012NBRPProject Deferrals/ IT</v>
          </cell>
          <cell r="B48" t="str">
            <v>2012N</v>
          </cell>
          <cell r="C48" t="str">
            <v>BRP</v>
          </cell>
          <cell r="D48" t="str">
            <v>Project Deferrals/ IT</v>
          </cell>
          <cell r="E48">
            <v>14</v>
          </cell>
          <cell r="F48">
            <v>0</v>
          </cell>
          <cell r="G48">
            <v>0</v>
          </cell>
          <cell r="H48">
            <v>0</v>
          </cell>
          <cell r="I48">
            <v>0</v>
          </cell>
          <cell r="J48">
            <v>0</v>
          </cell>
          <cell r="K48">
            <v>0</v>
          </cell>
          <cell r="L48">
            <v>0</v>
          </cell>
          <cell r="M48">
            <v>3.6999999999999998E-2</v>
          </cell>
          <cell r="N48">
            <v>6.9000000000000006E-2</v>
          </cell>
          <cell r="O48">
            <v>6.8967999999999998E-3</v>
          </cell>
          <cell r="P48">
            <v>0</v>
          </cell>
          <cell r="Q48">
            <v>7.8864000000000017E-3</v>
          </cell>
          <cell r="R48">
            <v>9.5604999999999996E-3</v>
          </cell>
          <cell r="S48">
            <v>0</v>
          </cell>
          <cell r="T48">
            <v>0</v>
          </cell>
          <cell r="U48">
            <v>0</v>
          </cell>
          <cell r="V48">
            <v>0</v>
          </cell>
          <cell r="W48">
            <v>0</v>
          </cell>
          <cell r="X48">
            <v>0</v>
          </cell>
          <cell r="Y48">
            <v>0</v>
          </cell>
          <cell r="Z48">
            <v>0</v>
          </cell>
          <cell r="AA48">
            <v>0</v>
          </cell>
          <cell r="AB48">
            <v>0.16</v>
          </cell>
          <cell r="AC48">
            <v>0</v>
          </cell>
          <cell r="AD48">
            <v>0</v>
          </cell>
          <cell r="AE48">
            <v>0</v>
          </cell>
          <cell r="AF48">
            <v>0</v>
          </cell>
          <cell r="AG48">
            <v>0</v>
          </cell>
          <cell r="AH48">
            <v>0</v>
          </cell>
          <cell r="AI48">
            <v>0</v>
          </cell>
          <cell r="AJ48">
            <v>0</v>
          </cell>
          <cell r="AK48">
            <v>0</v>
          </cell>
          <cell r="AL48">
            <v>0.29034369999999998</v>
          </cell>
          <cell r="AM48" t="str">
            <v>dec</v>
          </cell>
          <cell r="AN48">
            <v>0</v>
          </cell>
          <cell r="AO48">
            <v>0</v>
          </cell>
          <cell r="AP48">
            <v>0</v>
          </cell>
          <cell r="AQ48">
            <v>0</v>
          </cell>
          <cell r="AR48">
            <v>0</v>
          </cell>
          <cell r="AS48">
            <v>0</v>
          </cell>
          <cell r="AT48">
            <v>0</v>
          </cell>
          <cell r="AU48">
            <v>0</v>
          </cell>
        </row>
        <row r="49">
          <cell r="A49" t="str">
            <v>2012NBRPFull Regionalization</v>
          </cell>
          <cell r="B49" t="str">
            <v>2012N</v>
          </cell>
          <cell r="C49" t="str">
            <v>BRP</v>
          </cell>
          <cell r="D49" t="str">
            <v>Full Regionalization</v>
          </cell>
          <cell r="E49">
            <v>15</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t="str">
            <v>dec</v>
          </cell>
          <cell r="AN49">
            <v>0</v>
          </cell>
          <cell r="AO49">
            <v>0</v>
          </cell>
          <cell r="AP49">
            <v>0</v>
          </cell>
          <cell r="AQ49">
            <v>0</v>
          </cell>
          <cell r="AR49">
            <v>0</v>
          </cell>
          <cell r="AS49">
            <v>-1</v>
          </cell>
          <cell r="AT49">
            <v>0</v>
          </cell>
          <cell r="AU49">
            <v>-1</v>
          </cell>
        </row>
        <row r="50">
          <cell r="A50" t="str">
            <v>2013NBRPShop Program</v>
          </cell>
          <cell r="B50" t="str">
            <v>2013N</v>
          </cell>
          <cell r="C50" t="str">
            <v>BRP</v>
          </cell>
          <cell r="D50" t="str">
            <v>Shop Program</v>
          </cell>
          <cell r="E50">
            <v>3</v>
          </cell>
          <cell r="F50">
            <v>0</v>
          </cell>
          <cell r="G50">
            <v>0</v>
          </cell>
          <cell r="H50">
            <v>0</v>
          </cell>
          <cell r="I50">
            <v>0</v>
          </cell>
          <cell r="J50">
            <v>0</v>
          </cell>
          <cell r="K50">
            <v>0</v>
          </cell>
          <cell r="L50">
            <v>0</v>
          </cell>
          <cell r="M50">
            <v>-0.28599999999999998</v>
          </cell>
          <cell r="N50">
            <v>0.33800000000000002</v>
          </cell>
          <cell r="O50">
            <v>-5.3310400000000001E-2</v>
          </cell>
          <cell r="P50">
            <v>0</v>
          </cell>
          <cell r="Q50">
            <v>3.8688000000000038E-3</v>
          </cell>
          <cell r="R50">
            <v>-2.2749999999999992E-3</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2.8340000000004993E-4</v>
          </cell>
          <cell r="AM50" t="str">
            <v>dec</v>
          </cell>
          <cell r="AN50">
            <v>-4</v>
          </cell>
          <cell r="AO50">
            <v>-6</v>
          </cell>
          <cell r="AP50">
            <v>-3</v>
          </cell>
          <cell r="AQ50">
            <v>0</v>
          </cell>
          <cell r="AR50">
            <v>0</v>
          </cell>
          <cell r="AS50">
            <v>0</v>
          </cell>
          <cell r="AT50">
            <v>0</v>
          </cell>
          <cell r="AU50">
            <v>-13</v>
          </cell>
        </row>
        <row r="51">
          <cell r="A51" t="str">
            <v xml:space="preserve">2013NBRPTransmission Recycling </v>
          </cell>
          <cell r="B51" t="str">
            <v>2013N</v>
          </cell>
          <cell r="C51" t="str">
            <v>BRP</v>
          </cell>
          <cell r="D51" t="str">
            <v xml:space="preserve">Transmission Recycling </v>
          </cell>
          <cell r="E51">
            <v>4</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t="str">
            <v>dec</v>
          </cell>
          <cell r="AN51">
            <v>-4</v>
          </cell>
          <cell r="AO51">
            <v>-6</v>
          </cell>
          <cell r="AP51">
            <v>-3</v>
          </cell>
          <cell r="AQ51">
            <v>0</v>
          </cell>
          <cell r="AR51">
            <v>0</v>
          </cell>
          <cell r="AS51">
            <v>0</v>
          </cell>
          <cell r="AT51">
            <v>0</v>
          </cell>
          <cell r="AU51">
            <v>-13</v>
          </cell>
        </row>
        <row r="52">
          <cell r="A52" t="str">
            <v>2013NBRPHastus</v>
          </cell>
          <cell r="B52" t="str">
            <v>2013N</v>
          </cell>
          <cell r="C52" t="str">
            <v>BRP</v>
          </cell>
          <cell r="D52" t="str">
            <v>Hastus</v>
          </cell>
          <cell r="E52">
            <v>5</v>
          </cell>
          <cell r="F52">
            <v>0</v>
          </cell>
          <cell r="G52">
            <v>0</v>
          </cell>
          <cell r="H52">
            <v>0</v>
          </cell>
          <cell r="I52">
            <v>0</v>
          </cell>
          <cell r="J52">
            <v>0</v>
          </cell>
          <cell r="K52">
            <v>0</v>
          </cell>
          <cell r="L52">
            <v>0</v>
          </cell>
          <cell r="M52">
            <v>-5.8999999999999997E-2</v>
          </cell>
          <cell r="N52">
            <v>1.3320000000000001</v>
          </cell>
          <cell r="O52">
            <v>-1.09976E-2</v>
          </cell>
          <cell r="P52">
            <v>0</v>
          </cell>
          <cell r="Q52">
            <v>4.010080000000002E-2</v>
          </cell>
          <cell r="R52">
            <v>0.10328950000000001</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1.4053927000000002</v>
          </cell>
          <cell r="AM52" t="str">
            <v>dec</v>
          </cell>
          <cell r="AN52">
            <v>0</v>
          </cell>
          <cell r="AO52">
            <v>0</v>
          </cell>
          <cell r="AP52">
            <v>0</v>
          </cell>
          <cell r="AQ52">
            <v>0</v>
          </cell>
          <cell r="AR52">
            <v>0</v>
          </cell>
          <cell r="AS52">
            <v>0</v>
          </cell>
          <cell r="AT52">
            <v>0</v>
          </cell>
          <cell r="AU52">
            <v>0</v>
          </cell>
        </row>
        <row r="53">
          <cell r="A53" t="str">
            <v>2013NBRPWheelchair Mtce</v>
          </cell>
          <cell r="B53" t="str">
            <v>2013N</v>
          </cell>
          <cell r="C53" t="str">
            <v>BRP</v>
          </cell>
          <cell r="D53" t="str">
            <v>Wheelchair Mtce</v>
          </cell>
          <cell r="E53">
            <v>6</v>
          </cell>
          <cell r="F53">
            <v>0</v>
          </cell>
          <cell r="G53">
            <v>0</v>
          </cell>
          <cell r="H53">
            <v>0</v>
          </cell>
          <cell r="I53">
            <v>0</v>
          </cell>
          <cell r="J53">
            <v>0</v>
          </cell>
          <cell r="K53">
            <v>0</v>
          </cell>
          <cell r="L53">
            <v>0</v>
          </cell>
          <cell r="M53">
            <v>5.6000000000000001E-2</v>
          </cell>
          <cell r="N53">
            <v>0</v>
          </cell>
          <cell r="O53">
            <v>1.04384E-2</v>
          </cell>
          <cell r="P53">
            <v>0</v>
          </cell>
          <cell r="Q53">
            <v>4.1664000000000007E-3</v>
          </cell>
          <cell r="R53">
            <v>5.8856000000000004E-3</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7.6490400000000014E-2</v>
          </cell>
          <cell r="AM53" t="str">
            <v>dec</v>
          </cell>
          <cell r="AN53">
            <v>0</v>
          </cell>
          <cell r="AO53">
            <v>1</v>
          </cell>
          <cell r="AP53">
            <v>0</v>
          </cell>
          <cell r="AQ53">
            <v>0</v>
          </cell>
          <cell r="AR53">
            <v>0</v>
          </cell>
          <cell r="AS53">
            <v>0</v>
          </cell>
          <cell r="AT53">
            <v>0</v>
          </cell>
          <cell r="AU53">
            <v>1</v>
          </cell>
        </row>
        <row r="54">
          <cell r="A54" t="str">
            <v xml:space="preserve">2013NBRPShifting </v>
          </cell>
          <cell r="B54" t="str">
            <v>2013N</v>
          </cell>
          <cell r="C54" t="str">
            <v>BRP</v>
          </cell>
          <cell r="D54" t="str">
            <v xml:space="preserve">Shifting </v>
          </cell>
          <cell r="E54">
            <v>7</v>
          </cell>
          <cell r="F54">
            <v>0</v>
          </cell>
          <cell r="G54">
            <v>0</v>
          </cell>
          <cell r="H54">
            <v>0</v>
          </cell>
          <cell r="I54">
            <v>0</v>
          </cell>
          <cell r="J54">
            <v>0</v>
          </cell>
          <cell r="K54">
            <v>0</v>
          </cell>
          <cell r="L54">
            <v>0</v>
          </cell>
          <cell r="M54">
            <v>0.37</v>
          </cell>
          <cell r="N54">
            <v>0</v>
          </cell>
          <cell r="O54">
            <v>6.8968000000000002E-2</v>
          </cell>
          <cell r="P54">
            <v>0</v>
          </cell>
          <cell r="Q54">
            <v>2.7528000000000004E-2</v>
          </cell>
          <cell r="R54">
            <v>3.8886999999999998E-2</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0.50538300000000003</v>
          </cell>
          <cell r="AM54" t="str">
            <v>dec</v>
          </cell>
          <cell r="AN54">
            <v>0</v>
          </cell>
          <cell r="AO54">
            <v>0</v>
          </cell>
          <cell r="AP54">
            <v>0</v>
          </cell>
          <cell r="AQ54">
            <v>0</v>
          </cell>
          <cell r="AR54">
            <v>0</v>
          </cell>
          <cell r="AS54">
            <v>0</v>
          </cell>
          <cell r="AT54">
            <v>0</v>
          </cell>
          <cell r="AU54">
            <v>0</v>
          </cell>
        </row>
        <row r="55">
          <cell r="A55" t="str">
            <v>2013NBRPPension</v>
          </cell>
          <cell r="B55" t="str">
            <v>2013N</v>
          </cell>
          <cell r="C55" t="str">
            <v>BRP</v>
          </cell>
          <cell r="D55" t="str">
            <v>Pension</v>
          </cell>
          <cell r="E55">
            <v>8</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t="str">
            <v>dec</v>
          </cell>
          <cell r="AN55">
            <v>0</v>
          </cell>
          <cell r="AO55">
            <v>0</v>
          </cell>
          <cell r="AP55">
            <v>0</v>
          </cell>
          <cell r="AQ55">
            <v>0</v>
          </cell>
          <cell r="AR55">
            <v>0</v>
          </cell>
          <cell r="AS55">
            <v>0</v>
          </cell>
          <cell r="AT55">
            <v>0</v>
          </cell>
          <cell r="AU55">
            <v>0</v>
          </cell>
        </row>
        <row r="56">
          <cell r="A56" t="str">
            <v>2013NBRPHealth and Welfare</v>
          </cell>
          <cell r="B56" t="str">
            <v>2013N</v>
          </cell>
          <cell r="C56" t="str">
            <v>BRP</v>
          </cell>
          <cell r="D56" t="str">
            <v>Health and Welfare</v>
          </cell>
          <cell r="E56">
            <v>9</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t="str">
            <v>dec</v>
          </cell>
          <cell r="AN56">
            <v>0</v>
          </cell>
          <cell r="AO56">
            <v>0</v>
          </cell>
          <cell r="AP56">
            <v>0</v>
          </cell>
          <cell r="AQ56">
            <v>0</v>
          </cell>
          <cell r="AR56">
            <v>0</v>
          </cell>
          <cell r="AS56">
            <v>0</v>
          </cell>
          <cell r="AT56">
            <v>0</v>
          </cell>
          <cell r="AU56">
            <v>0</v>
          </cell>
        </row>
        <row r="57">
          <cell r="A57" t="str">
            <v>2013NBRPRapid Procurement</v>
          </cell>
          <cell r="B57" t="str">
            <v>2013N</v>
          </cell>
          <cell r="C57" t="str">
            <v>BRP</v>
          </cell>
          <cell r="D57" t="str">
            <v>Rapid Procurement</v>
          </cell>
          <cell r="E57">
            <v>10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1E-3</v>
          </cell>
          <cell r="AD57">
            <v>0</v>
          </cell>
          <cell r="AE57">
            <v>0</v>
          </cell>
          <cell r="AF57">
            <v>0</v>
          </cell>
          <cell r="AG57">
            <v>0</v>
          </cell>
          <cell r="AH57">
            <v>0</v>
          </cell>
          <cell r="AI57">
            <v>0</v>
          </cell>
          <cell r="AJ57">
            <v>0</v>
          </cell>
          <cell r="AK57">
            <v>0</v>
          </cell>
          <cell r="AL57">
            <v>1E-3</v>
          </cell>
          <cell r="AM57" t="str">
            <v>dec</v>
          </cell>
          <cell r="AN57">
            <v>0</v>
          </cell>
          <cell r="AO57">
            <v>0</v>
          </cell>
          <cell r="AP57">
            <v>0</v>
          </cell>
          <cell r="AQ57">
            <v>0</v>
          </cell>
          <cell r="AR57">
            <v>0</v>
          </cell>
          <cell r="AS57">
            <v>0</v>
          </cell>
          <cell r="AT57">
            <v>0</v>
          </cell>
          <cell r="AU57">
            <v>0</v>
          </cell>
        </row>
        <row r="58">
          <cell r="A58" t="str">
            <v>2013NBRPAdmin Conolidated</v>
          </cell>
          <cell r="B58" t="str">
            <v>2013N</v>
          </cell>
          <cell r="C58" t="str">
            <v>BRP</v>
          </cell>
          <cell r="D58" t="str">
            <v>Admin Conolidated</v>
          </cell>
          <cell r="E58">
            <v>11</v>
          </cell>
          <cell r="F58">
            <v>0</v>
          </cell>
          <cell r="G58">
            <v>0</v>
          </cell>
          <cell r="H58">
            <v>0</v>
          </cell>
          <cell r="I58">
            <v>0</v>
          </cell>
          <cell r="J58">
            <v>0</v>
          </cell>
          <cell r="K58">
            <v>0</v>
          </cell>
          <cell r="L58">
            <v>0</v>
          </cell>
          <cell r="M58">
            <v>2.0590000000000002</v>
          </cell>
          <cell r="N58">
            <v>0</v>
          </cell>
          <cell r="O58">
            <v>0.38379760000000007</v>
          </cell>
          <cell r="P58">
            <v>0</v>
          </cell>
          <cell r="Q58">
            <v>0.15318960000000004</v>
          </cell>
          <cell r="R58">
            <v>0.21640090000000001</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2.8123881000000006</v>
          </cell>
          <cell r="AM58" t="str">
            <v>dec</v>
          </cell>
          <cell r="AN58">
            <v>0</v>
          </cell>
          <cell r="AO58">
            <v>0</v>
          </cell>
          <cell r="AP58">
            <v>0</v>
          </cell>
          <cell r="AQ58">
            <v>0</v>
          </cell>
          <cell r="AR58">
            <v>0</v>
          </cell>
          <cell r="AS58">
            <v>0</v>
          </cell>
          <cell r="AT58">
            <v>-5</v>
          </cell>
          <cell r="AU58">
            <v>-5</v>
          </cell>
        </row>
        <row r="59">
          <cell r="A59" t="str">
            <v>2013NBRPAdmin Reduction</v>
          </cell>
          <cell r="B59" t="str">
            <v>2013N</v>
          </cell>
          <cell r="C59" t="str">
            <v>BRP</v>
          </cell>
          <cell r="D59" t="str">
            <v>Admin Reduction</v>
          </cell>
          <cell r="E59">
            <v>12</v>
          </cell>
          <cell r="F59">
            <v>0</v>
          </cell>
          <cell r="G59">
            <v>0</v>
          </cell>
          <cell r="H59">
            <v>0</v>
          </cell>
          <cell r="I59">
            <v>0</v>
          </cell>
          <cell r="J59">
            <v>0</v>
          </cell>
          <cell r="K59">
            <v>0</v>
          </cell>
          <cell r="L59">
            <v>0</v>
          </cell>
          <cell r="M59">
            <v>0.94699999999999995</v>
          </cell>
          <cell r="N59">
            <v>0</v>
          </cell>
          <cell r="O59">
            <v>0.17652080000000001</v>
          </cell>
          <cell r="P59">
            <v>0</v>
          </cell>
          <cell r="Q59">
            <v>7.04568E-2</v>
          </cell>
          <cell r="R59">
            <v>9.9529699999999999E-2</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1.2935072999999999</v>
          </cell>
          <cell r="AM59" t="str">
            <v>dec</v>
          </cell>
          <cell r="AN59">
            <v>0</v>
          </cell>
          <cell r="AO59">
            <v>0</v>
          </cell>
          <cell r="AP59">
            <v>0</v>
          </cell>
          <cell r="AQ59">
            <v>0</v>
          </cell>
          <cell r="AR59">
            <v>0</v>
          </cell>
          <cell r="AS59">
            <v>5</v>
          </cell>
          <cell r="AT59">
            <v>0</v>
          </cell>
          <cell r="AU59">
            <v>5</v>
          </cell>
        </row>
        <row r="60">
          <cell r="A60" t="str">
            <v>2013NBRPStaff Reduction</v>
          </cell>
          <cell r="B60" t="str">
            <v>2013N</v>
          </cell>
          <cell r="C60" t="str">
            <v>BRP</v>
          </cell>
          <cell r="D60" t="str">
            <v>Staff Reduction</v>
          </cell>
          <cell r="E60">
            <v>13</v>
          </cell>
          <cell r="F60">
            <v>0</v>
          </cell>
          <cell r="G60">
            <v>0</v>
          </cell>
          <cell r="H60">
            <v>0</v>
          </cell>
          <cell r="I60">
            <v>0</v>
          </cell>
          <cell r="J60">
            <v>0</v>
          </cell>
          <cell r="K60">
            <v>0</v>
          </cell>
          <cell r="L60">
            <v>0</v>
          </cell>
          <cell r="M60">
            <v>0.17699999999999999</v>
          </cell>
          <cell r="N60">
            <v>0</v>
          </cell>
          <cell r="O60">
            <v>3.2992800000000003E-2</v>
          </cell>
          <cell r="P60">
            <v>0</v>
          </cell>
          <cell r="Q60">
            <v>1.3168800000000001E-2</v>
          </cell>
          <cell r="R60">
            <v>1.86027E-2</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0.24176429999999999</v>
          </cell>
          <cell r="AM60" t="str">
            <v>dec</v>
          </cell>
          <cell r="AN60">
            <v>-1</v>
          </cell>
          <cell r="AO60">
            <v>1</v>
          </cell>
          <cell r="AP60">
            <v>-7</v>
          </cell>
          <cell r="AQ60">
            <v>0</v>
          </cell>
          <cell r="AR60">
            <v>0</v>
          </cell>
          <cell r="AS60">
            <v>0</v>
          </cell>
          <cell r="AT60">
            <v>0</v>
          </cell>
          <cell r="AU60">
            <v>-7</v>
          </cell>
        </row>
        <row r="61">
          <cell r="A61" t="str">
            <v>2013NBRPProject Deferrals/ IT</v>
          </cell>
          <cell r="B61" t="str">
            <v>2013N</v>
          </cell>
          <cell r="C61" t="str">
            <v>BRP</v>
          </cell>
          <cell r="D61" t="str">
            <v>Project Deferrals/ IT</v>
          </cell>
          <cell r="E61">
            <v>14</v>
          </cell>
          <cell r="F61">
            <v>0</v>
          </cell>
          <cell r="G61">
            <v>0</v>
          </cell>
          <cell r="H61">
            <v>0</v>
          </cell>
          <cell r="I61">
            <v>0</v>
          </cell>
          <cell r="J61">
            <v>0</v>
          </cell>
          <cell r="K61">
            <v>0</v>
          </cell>
          <cell r="L61">
            <v>0</v>
          </cell>
          <cell r="M61">
            <v>3.6999999999999998E-2</v>
          </cell>
          <cell r="N61">
            <v>6.9000000000000006E-2</v>
          </cell>
          <cell r="O61">
            <v>6.8967999999999998E-3</v>
          </cell>
          <cell r="P61">
            <v>0</v>
          </cell>
          <cell r="Q61">
            <v>7.8864000000000017E-3</v>
          </cell>
          <cell r="R61">
            <v>9.5604999999999996E-3</v>
          </cell>
          <cell r="S61">
            <v>0</v>
          </cell>
          <cell r="T61">
            <v>0</v>
          </cell>
          <cell r="U61">
            <v>0</v>
          </cell>
          <cell r="V61">
            <v>0</v>
          </cell>
          <cell r="W61">
            <v>0</v>
          </cell>
          <cell r="X61">
            <v>0</v>
          </cell>
          <cell r="Y61">
            <v>0</v>
          </cell>
          <cell r="Z61">
            <v>0</v>
          </cell>
          <cell r="AA61">
            <v>0</v>
          </cell>
          <cell r="AB61">
            <v>0.16</v>
          </cell>
          <cell r="AC61">
            <v>0</v>
          </cell>
          <cell r="AD61">
            <v>0</v>
          </cell>
          <cell r="AE61">
            <v>0</v>
          </cell>
          <cell r="AF61">
            <v>0</v>
          </cell>
          <cell r="AG61">
            <v>0</v>
          </cell>
          <cell r="AH61">
            <v>0</v>
          </cell>
          <cell r="AI61">
            <v>0</v>
          </cell>
          <cell r="AJ61">
            <v>0</v>
          </cell>
          <cell r="AK61">
            <v>0</v>
          </cell>
          <cell r="AL61">
            <v>0.29034369999999998</v>
          </cell>
          <cell r="AM61" t="str">
            <v>dec</v>
          </cell>
          <cell r="AN61">
            <v>0</v>
          </cell>
          <cell r="AO61">
            <v>0</v>
          </cell>
          <cell r="AP61">
            <v>0</v>
          </cell>
          <cell r="AQ61">
            <v>0</v>
          </cell>
          <cell r="AR61">
            <v>0</v>
          </cell>
          <cell r="AS61">
            <v>0</v>
          </cell>
          <cell r="AT61">
            <v>0</v>
          </cell>
          <cell r="AU61">
            <v>0</v>
          </cell>
        </row>
        <row r="62">
          <cell r="A62" t="str">
            <v>2013NBRPFull Regionalization</v>
          </cell>
          <cell r="B62" t="str">
            <v>2013N</v>
          </cell>
          <cell r="C62" t="str">
            <v>BRP</v>
          </cell>
          <cell r="D62" t="str">
            <v>Full Regionalization</v>
          </cell>
          <cell r="E62">
            <v>15</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t="str">
            <v>dec</v>
          </cell>
          <cell r="AN62">
            <v>0</v>
          </cell>
          <cell r="AO62">
            <v>0</v>
          </cell>
          <cell r="AP62">
            <v>0</v>
          </cell>
          <cell r="AQ62">
            <v>0</v>
          </cell>
          <cell r="AR62">
            <v>0</v>
          </cell>
          <cell r="AS62">
            <v>-1</v>
          </cell>
          <cell r="AT62">
            <v>0</v>
          </cell>
          <cell r="AU62">
            <v>-1</v>
          </cell>
        </row>
        <row r="63">
          <cell r="A63" t="str">
            <v>2014NBRPShop Program</v>
          </cell>
          <cell r="B63" t="str">
            <v>2014N</v>
          </cell>
          <cell r="C63" t="str">
            <v>BRP</v>
          </cell>
          <cell r="D63" t="str">
            <v>Shop Program</v>
          </cell>
          <cell r="E63">
            <v>3</v>
          </cell>
          <cell r="F63">
            <v>0</v>
          </cell>
          <cell r="G63">
            <v>0</v>
          </cell>
          <cell r="H63">
            <v>0</v>
          </cell>
          <cell r="I63">
            <v>0</v>
          </cell>
          <cell r="J63">
            <v>0</v>
          </cell>
          <cell r="K63">
            <v>0</v>
          </cell>
          <cell r="L63">
            <v>0</v>
          </cell>
          <cell r="M63">
            <v>-0.28599999999999998</v>
          </cell>
          <cell r="N63">
            <v>0.33800000000000002</v>
          </cell>
          <cell r="O63">
            <v>-5.3310400000000001E-2</v>
          </cell>
          <cell r="P63">
            <v>0</v>
          </cell>
          <cell r="Q63">
            <v>3.8688000000000038E-3</v>
          </cell>
          <cell r="R63">
            <v>-2.2749999999999992E-3</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2.8340000000004993E-4</v>
          </cell>
          <cell r="AM63" t="str">
            <v>dec</v>
          </cell>
          <cell r="AN63">
            <v>-4</v>
          </cell>
          <cell r="AO63">
            <v>-6</v>
          </cell>
          <cell r="AP63">
            <v>-3</v>
          </cell>
          <cell r="AQ63">
            <v>0</v>
          </cell>
          <cell r="AR63">
            <v>0</v>
          </cell>
          <cell r="AS63">
            <v>0</v>
          </cell>
          <cell r="AT63">
            <v>0</v>
          </cell>
          <cell r="AU63">
            <v>-13</v>
          </cell>
        </row>
        <row r="64">
          <cell r="A64" t="str">
            <v xml:space="preserve">2014NBRPTransmission Recycling </v>
          </cell>
          <cell r="B64" t="str">
            <v>2014N</v>
          </cell>
          <cell r="C64" t="str">
            <v>BRP</v>
          </cell>
          <cell r="D64" t="str">
            <v xml:space="preserve">Transmission Recycling </v>
          </cell>
          <cell r="E64">
            <v>4</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t="str">
            <v>dec</v>
          </cell>
          <cell r="AN64">
            <v>-4</v>
          </cell>
          <cell r="AO64">
            <v>-6</v>
          </cell>
          <cell r="AP64">
            <v>-3</v>
          </cell>
          <cell r="AQ64">
            <v>0</v>
          </cell>
          <cell r="AR64">
            <v>0</v>
          </cell>
          <cell r="AS64">
            <v>0</v>
          </cell>
          <cell r="AT64">
            <v>0</v>
          </cell>
          <cell r="AU64">
            <v>-13</v>
          </cell>
        </row>
        <row r="65">
          <cell r="A65" t="str">
            <v>2014NBRPHastus</v>
          </cell>
          <cell r="B65" t="str">
            <v>2014N</v>
          </cell>
          <cell r="C65" t="str">
            <v>BRP</v>
          </cell>
          <cell r="D65" t="str">
            <v>Hastus</v>
          </cell>
          <cell r="E65">
            <v>5</v>
          </cell>
          <cell r="F65">
            <v>0</v>
          </cell>
          <cell r="G65">
            <v>0</v>
          </cell>
          <cell r="H65">
            <v>0</v>
          </cell>
          <cell r="I65">
            <v>0</v>
          </cell>
          <cell r="J65">
            <v>0</v>
          </cell>
          <cell r="K65">
            <v>0</v>
          </cell>
          <cell r="L65">
            <v>0</v>
          </cell>
          <cell r="M65">
            <v>-5.8999999999999997E-2</v>
          </cell>
          <cell r="N65">
            <v>1.3320000000000001</v>
          </cell>
          <cell r="O65">
            <v>-1.09976E-2</v>
          </cell>
          <cell r="P65">
            <v>0</v>
          </cell>
          <cell r="Q65">
            <v>4.010080000000002E-2</v>
          </cell>
          <cell r="R65">
            <v>0.10328950000000001</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1.4053927000000002</v>
          </cell>
          <cell r="AM65" t="str">
            <v>dec</v>
          </cell>
          <cell r="AN65">
            <v>0</v>
          </cell>
          <cell r="AO65">
            <v>0</v>
          </cell>
          <cell r="AP65">
            <v>0</v>
          </cell>
          <cell r="AQ65">
            <v>0</v>
          </cell>
          <cell r="AR65">
            <v>0</v>
          </cell>
          <cell r="AS65">
            <v>0</v>
          </cell>
          <cell r="AT65">
            <v>0</v>
          </cell>
          <cell r="AU65">
            <v>0</v>
          </cell>
        </row>
        <row r="66">
          <cell r="A66" t="str">
            <v>2014NBRPWheelchair Mtce</v>
          </cell>
          <cell r="B66" t="str">
            <v>2014N</v>
          </cell>
          <cell r="C66" t="str">
            <v>BRP</v>
          </cell>
          <cell r="D66" t="str">
            <v>Wheelchair Mtce</v>
          </cell>
          <cell r="E66">
            <v>6</v>
          </cell>
          <cell r="F66">
            <v>0</v>
          </cell>
          <cell r="G66">
            <v>0</v>
          </cell>
          <cell r="H66">
            <v>0</v>
          </cell>
          <cell r="I66">
            <v>0</v>
          </cell>
          <cell r="J66">
            <v>0</v>
          </cell>
          <cell r="K66">
            <v>0</v>
          </cell>
          <cell r="L66">
            <v>0</v>
          </cell>
          <cell r="M66">
            <v>5.6000000000000001E-2</v>
          </cell>
          <cell r="N66">
            <v>0</v>
          </cell>
          <cell r="O66">
            <v>1.04384E-2</v>
          </cell>
          <cell r="P66">
            <v>0</v>
          </cell>
          <cell r="Q66">
            <v>4.1664000000000007E-3</v>
          </cell>
          <cell r="R66">
            <v>5.8856000000000004E-3</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7.6490400000000014E-2</v>
          </cell>
          <cell r="AM66" t="str">
            <v>dec</v>
          </cell>
          <cell r="AN66">
            <v>0</v>
          </cell>
          <cell r="AO66">
            <v>1</v>
          </cell>
          <cell r="AP66">
            <v>0</v>
          </cell>
          <cell r="AQ66">
            <v>0</v>
          </cell>
          <cell r="AR66">
            <v>0</v>
          </cell>
          <cell r="AS66">
            <v>0</v>
          </cell>
          <cell r="AT66">
            <v>0</v>
          </cell>
          <cell r="AU66">
            <v>1</v>
          </cell>
        </row>
        <row r="67">
          <cell r="A67" t="str">
            <v xml:space="preserve">2014NBRPShifting </v>
          </cell>
          <cell r="B67" t="str">
            <v>2014N</v>
          </cell>
          <cell r="C67" t="str">
            <v>BRP</v>
          </cell>
          <cell r="D67" t="str">
            <v xml:space="preserve">Shifting </v>
          </cell>
          <cell r="E67">
            <v>7</v>
          </cell>
          <cell r="F67">
            <v>0</v>
          </cell>
          <cell r="G67">
            <v>0</v>
          </cell>
          <cell r="H67">
            <v>0</v>
          </cell>
          <cell r="I67">
            <v>0</v>
          </cell>
          <cell r="J67">
            <v>0</v>
          </cell>
          <cell r="K67">
            <v>0</v>
          </cell>
          <cell r="L67">
            <v>0</v>
          </cell>
          <cell r="M67">
            <v>0.37</v>
          </cell>
          <cell r="N67">
            <v>0</v>
          </cell>
          <cell r="O67">
            <v>6.8968000000000002E-2</v>
          </cell>
          <cell r="P67">
            <v>0</v>
          </cell>
          <cell r="Q67">
            <v>2.7528000000000004E-2</v>
          </cell>
          <cell r="R67">
            <v>3.8886999999999998E-2</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0.50538300000000003</v>
          </cell>
          <cell r="AM67" t="str">
            <v>dec</v>
          </cell>
          <cell r="AN67">
            <v>0</v>
          </cell>
          <cell r="AO67">
            <v>0</v>
          </cell>
          <cell r="AP67">
            <v>0</v>
          </cell>
          <cell r="AQ67">
            <v>0</v>
          </cell>
          <cell r="AR67">
            <v>0</v>
          </cell>
          <cell r="AS67">
            <v>0</v>
          </cell>
          <cell r="AT67">
            <v>0</v>
          </cell>
          <cell r="AU67">
            <v>0</v>
          </cell>
        </row>
        <row r="68">
          <cell r="A68" t="str">
            <v>2014NBRPPension</v>
          </cell>
          <cell r="B68" t="str">
            <v>2014N</v>
          </cell>
          <cell r="C68" t="str">
            <v>BRP</v>
          </cell>
          <cell r="D68" t="str">
            <v>Pension</v>
          </cell>
          <cell r="E68">
            <v>8</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t="str">
            <v>dec</v>
          </cell>
          <cell r="AN68">
            <v>0</v>
          </cell>
          <cell r="AO68">
            <v>0</v>
          </cell>
          <cell r="AP68">
            <v>0</v>
          </cell>
          <cell r="AQ68">
            <v>0</v>
          </cell>
          <cell r="AR68">
            <v>0</v>
          </cell>
          <cell r="AS68">
            <v>0</v>
          </cell>
          <cell r="AT68">
            <v>0</v>
          </cell>
          <cell r="AU68">
            <v>0</v>
          </cell>
        </row>
        <row r="69">
          <cell r="A69" t="str">
            <v>2014NBRPHealth and Welfare</v>
          </cell>
          <cell r="B69" t="str">
            <v>2014N</v>
          </cell>
          <cell r="C69" t="str">
            <v>BRP</v>
          </cell>
          <cell r="D69" t="str">
            <v>Health and Welfare</v>
          </cell>
          <cell r="E69">
            <v>9</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t="str">
            <v>dec</v>
          </cell>
          <cell r="AN69">
            <v>0</v>
          </cell>
          <cell r="AO69">
            <v>0</v>
          </cell>
          <cell r="AP69">
            <v>0</v>
          </cell>
          <cell r="AQ69">
            <v>0</v>
          </cell>
          <cell r="AR69">
            <v>0</v>
          </cell>
          <cell r="AS69">
            <v>0</v>
          </cell>
          <cell r="AT69">
            <v>0</v>
          </cell>
          <cell r="AU69">
            <v>0</v>
          </cell>
        </row>
        <row r="70">
          <cell r="A70" t="str">
            <v>2014NBRPRapid Procurement</v>
          </cell>
          <cell r="B70" t="str">
            <v>2014N</v>
          </cell>
          <cell r="C70" t="str">
            <v>BRP</v>
          </cell>
          <cell r="D70" t="str">
            <v>Rapid Procurement</v>
          </cell>
          <cell r="E70">
            <v>10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1E-3</v>
          </cell>
          <cell r="AD70">
            <v>0</v>
          </cell>
          <cell r="AE70">
            <v>0</v>
          </cell>
          <cell r="AF70">
            <v>0</v>
          </cell>
          <cell r="AG70">
            <v>0</v>
          </cell>
          <cell r="AH70">
            <v>0</v>
          </cell>
          <cell r="AI70">
            <v>0</v>
          </cell>
          <cell r="AJ70">
            <v>0</v>
          </cell>
          <cell r="AK70">
            <v>0</v>
          </cell>
          <cell r="AL70">
            <v>1E-3</v>
          </cell>
          <cell r="AM70" t="str">
            <v>dec</v>
          </cell>
          <cell r="AN70">
            <v>0</v>
          </cell>
          <cell r="AO70">
            <v>0</v>
          </cell>
          <cell r="AP70">
            <v>0</v>
          </cell>
          <cell r="AQ70">
            <v>0</v>
          </cell>
          <cell r="AR70">
            <v>0</v>
          </cell>
          <cell r="AS70">
            <v>0</v>
          </cell>
          <cell r="AT70">
            <v>0</v>
          </cell>
          <cell r="AU70">
            <v>0</v>
          </cell>
        </row>
        <row r="71">
          <cell r="A71" t="str">
            <v>2014NBRPAdmin Conolidated</v>
          </cell>
          <cell r="B71" t="str">
            <v>2014N</v>
          </cell>
          <cell r="C71" t="str">
            <v>BRP</v>
          </cell>
          <cell r="D71" t="str">
            <v>Admin Conolidated</v>
          </cell>
          <cell r="E71">
            <v>11</v>
          </cell>
          <cell r="F71">
            <v>0</v>
          </cell>
          <cell r="G71">
            <v>0</v>
          </cell>
          <cell r="H71">
            <v>0</v>
          </cell>
          <cell r="I71">
            <v>0</v>
          </cell>
          <cell r="J71">
            <v>0</v>
          </cell>
          <cell r="K71">
            <v>0</v>
          </cell>
          <cell r="L71">
            <v>0</v>
          </cell>
          <cell r="M71">
            <v>2.0590000000000002</v>
          </cell>
          <cell r="N71">
            <v>0</v>
          </cell>
          <cell r="O71">
            <v>0.38379760000000007</v>
          </cell>
          <cell r="P71">
            <v>0</v>
          </cell>
          <cell r="Q71">
            <v>0.15318960000000004</v>
          </cell>
          <cell r="R71">
            <v>0.21640090000000001</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2.8123881000000006</v>
          </cell>
          <cell r="AM71" t="str">
            <v>dec</v>
          </cell>
          <cell r="AN71">
            <v>0</v>
          </cell>
          <cell r="AO71">
            <v>0</v>
          </cell>
          <cell r="AP71">
            <v>0</v>
          </cell>
          <cell r="AQ71">
            <v>0</v>
          </cell>
          <cell r="AR71">
            <v>0</v>
          </cell>
          <cell r="AS71">
            <v>0</v>
          </cell>
          <cell r="AT71">
            <v>-5</v>
          </cell>
          <cell r="AU71">
            <v>-5</v>
          </cell>
        </row>
        <row r="72">
          <cell r="A72" t="str">
            <v>2014NBRPAdmin Reduction</v>
          </cell>
          <cell r="B72" t="str">
            <v>2014N</v>
          </cell>
          <cell r="C72" t="str">
            <v>BRP</v>
          </cell>
          <cell r="D72" t="str">
            <v>Admin Reduction</v>
          </cell>
          <cell r="E72">
            <v>12</v>
          </cell>
          <cell r="F72">
            <v>0</v>
          </cell>
          <cell r="G72">
            <v>0</v>
          </cell>
          <cell r="H72">
            <v>0</v>
          </cell>
          <cell r="I72">
            <v>0</v>
          </cell>
          <cell r="J72">
            <v>0</v>
          </cell>
          <cell r="K72">
            <v>0</v>
          </cell>
          <cell r="L72">
            <v>0</v>
          </cell>
          <cell r="M72">
            <v>0.94699999999999995</v>
          </cell>
          <cell r="N72">
            <v>0</v>
          </cell>
          <cell r="O72">
            <v>0.17652080000000001</v>
          </cell>
          <cell r="P72">
            <v>0</v>
          </cell>
          <cell r="Q72">
            <v>7.04568E-2</v>
          </cell>
          <cell r="R72">
            <v>9.9529699999999999E-2</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1.2935072999999999</v>
          </cell>
          <cell r="AM72" t="str">
            <v>dec</v>
          </cell>
          <cell r="AN72">
            <v>0</v>
          </cell>
          <cell r="AO72">
            <v>0</v>
          </cell>
          <cell r="AP72">
            <v>0</v>
          </cell>
          <cell r="AQ72">
            <v>0</v>
          </cell>
          <cell r="AR72">
            <v>0</v>
          </cell>
          <cell r="AS72">
            <v>5</v>
          </cell>
          <cell r="AT72">
            <v>0</v>
          </cell>
          <cell r="AU72">
            <v>5</v>
          </cell>
        </row>
        <row r="73">
          <cell r="A73" t="str">
            <v>2014NBRPStaff Reduction</v>
          </cell>
          <cell r="B73" t="str">
            <v>2014N</v>
          </cell>
          <cell r="C73" t="str">
            <v>BRP</v>
          </cell>
          <cell r="D73" t="str">
            <v>Staff Reduction</v>
          </cell>
          <cell r="E73">
            <v>13</v>
          </cell>
          <cell r="F73">
            <v>0</v>
          </cell>
          <cell r="G73">
            <v>0</v>
          </cell>
          <cell r="H73">
            <v>0</v>
          </cell>
          <cell r="I73">
            <v>0</v>
          </cell>
          <cell r="J73">
            <v>0</v>
          </cell>
          <cell r="K73">
            <v>0</v>
          </cell>
          <cell r="L73">
            <v>0</v>
          </cell>
          <cell r="M73">
            <v>0.17699999999999999</v>
          </cell>
          <cell r="N73">
            <v>0</v>
          </cell>
          <cell r="O73">
            <v>3.2992800000000003E-2</v>
          </cell>
          <cell r="P73">
            <v>0</v>
          </cell>
          <cell r="Q73">
            <v>1.3168800000000001E-2</v>
          </cell>
          <cell r="R73">
            <v>1.86027E-2</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0.24176429999999999</v>
          </cell>
          <cell r="AM73" t="str">
            <v>dec</v>
          </cell>
          <cell r="AN73">
            <v>-1</v>
          </cell>
          <cell r="AO73">
            <v>1</v>
          </cell>
          <cell r="AP73">
            <v>-7</v>
          </cell>
          <cell r="AQ73">
            <v>0</v>
          </cell>
          <cell r="AR73">
            <v>0</v>
          </cell>
          <cell r="AS73">
            <v>0</v>
          </cell>
          <cell r="AT73">
            <v>0</v>
          </cell>
          <cell r="AU73">
            <v>-7</v>
          </cell>
        </row>
        <row r="74">
          <cell r="A74" t="str">
            <v>2014NBRPProject Deferrals/ IT</v>
          </cell>
          <cell r="B74" t="str">
            <v>2014N</v>
          </cell>
          <cell r="C74" t="str">
            <v>BRP</v>
          </cell>
          <cell r="D74" t="str">
            <v>Project Deferrals/ IT</v>
          </cell>
          <cell r="E74">
            <v>14</v>
          </cell>
          <cell r="F74">
            <v>0</v>
          </cell>
          <cell r="G74">
            <v>0</v>
          </cell>
          <cell r="H74">
            <v>0</v>
          </cell>
          <cell r="I74">
            <v>0</v>
          </cell>
          <cell r="J74">
            <v>0</v>
          </cell>
          <cell r="K74">
            <v>0</v>
          </cell>
          <cell r="L74">
            <v>0</v>
          </cell>
          <cell r="M74">
            <v>3.6999999999999998E-2</v>
          </cell>
          <cell r="N74">
            <v>6.9000000000000006E-2</v>
          </cell>
          <cell r="O74">
            <v>6.8967999999999998E-3</v>
          </cell>
          <cell r="P74">
            <v>0</v>
          </cell>
          <cell r="Q74">
            <v>7.8864000000000017E-3</v>
          </cell>
          <cell r="R74">
            <v>9.5604999999999996E-3</v>
          </cell>
          <cell r="S74">
            <v>0</v>
          </cell>
          <cell r="T74">
            <v>0</v>
          </cell>
          <cell r="U74">
            <v>0</v>
          </cell>
          <cell r="V74">
            <v>0</v>
          </cell>
          <cell r="W74">
            <v>0</v>
          </cell>
          <cell r="X74">
            <v>0</v>
          </cell>
          <cell r="Y74">
            <v>0</v>
          </cell>
          <cell r="Z74">
            <v>0</v>
          </cell>
          <cell r="AA74">
            <v>0</v>
          </cell>
          <cell r="AB74">
            <v>0.16</v>
          </cell>
          <cell r="AC74">
            <v>0</v>
          </cell>
          <cell r="AD74">
            <v>0</v>
          </cell>
          <cell r="AE74">
            <v>0</v>
          </cell>
          <cell r="AF74">
            <v>0</v>
          </cell>
          <cell r="AG74">
            <v>0</v>
          </cell>
          <cell r="AH74">
            <v>0</v>
          </cell>
          <cell r="AI74">
            <v>0</v>
          </cell>
          <cell r="AJ74">
            <v>0</v>
          </cell>
          <cell r="AK74">
            <v>0</v>
          </cell>
          <cell r="AL74">
            <v>0.29034369999999998</v>
          </cell>
          <cell r="AM74" t="str">
            <v>dec</v>
          </cell>
          <cell r="AN74">
            <v>0</v>
          </cell>
          <cell r="AO74">
            <v>0</v>
          </cell>
          <cell r="AP74">
            <v>0</v>
          </cell>
          <cell r="AQ74">
            <v>0</v>
          </cell>
          <cell r="AR74">
            <v>0</v>
          </cell>
          <cell r="AS74">
            <v>0</v>
          </cell>
          <cell r="AT74">
            <v>0</v>
          </cell>
          <cell r="AU74">
            <v>0</v>
          </cell>
        </row>
        <row r="75">
          <cell r="A75" t="str">
            <v>2014NBRPFull Regionalization</v>
          </cell>
          <cell r="B75" t="str">
            <v>2014N</v>
          </cell>
          <cell r="C75" t="str">
            <v>BRP</v>
          </cell>
          <cell r="D75" t="str">
            <v>Full Regionalization</v>
          </cell>
          <cell r="E75">
            <v>15</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t="str">
            <v>dec</v>
          </cell>
          <cell r="AN75">
            <v>0</v>
          </cell>
          <cell r="AO75">
            <v>0</v>
          </cell>
          <cell r="AP75">
            <v>0</v>
          </cell>
          <cell r="AQ75">
            <v>0</v>
          </cell>
          <cell r="AR75">
            <v>0</v>
          </cell>
          <cell r="AS75">
            <v>-1</v>
          </cell>
          <cell r="AT75">
            <v>0</v>
          </cell>
          <cell r="AU75">
            <v>-1</v>
          </cell>
        </row>
        <row r="76">
          <cell r="A76" t="str">
            <v>2015NBRPShop Program</v>
          </cell>
          <cell r="B76" t="str">
            <v>2015N</v>
          </cell>
          <cell r="C76" t="str">
            <v>BRP</v>
          </cell>
          <cell r="D76" t="str">
            <v>Shop Program</v>
          </cell>
          <cell r="E76">
            <v>3</v>
          </cell>
          <cell r="F76">
            <v>0</v>
          </cell>
          <cell r="G76">
            <v>0</v>
          </cell>
          <cell r="H76">
            <v>0</v>
          </cell>
          <cell r="I76">
            <v>0</v>
          </cell>
          <cell r="J76">
            <v>0</v>
          </cell>
          <cell r="K76">
            <v>0</v>
          </cell>
          <cell r="L76">
            <v>0</v>
          </cell>
          <cell r="M76">
            <v>-0.28599999999999998</v>
          </cell>
          <cell r="N76">
            <v>0.33800000000000002</v>
          </cell>
          <cell r="O76">
            <v>-5.3310400000000001E-2</v>
          </cell>
          <cell r="P76">
            <v>0</v>
          </cell>
          <cell r="Q76">
            <v>3.8688000000000038E-3</v>
          </cell>
          <cell r="R76">
            <v>-2.2749999999999992E-3</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2.8340000000004993E-4</v>
          </cell>
          <cell r="AM76" t="str">
            <v>dec</v>
          </cell>
          <cell r="AN76">
            <v>-4</v>
          </cell>
          <cell r="AO76">
            <v>-6</v>
          </cell>
          <cell r="AP76">
            <v>-3</v>
          </cell>
          <cell r="AQ76">
            <v>0</v>
          </cell>
          <cell r="AR76">
            <v>0</v>
          </cell>
          <cell r="AS76">
            <v>0</v>
          </cell>
          <cell r="AT76">
            <v>0</v>
          </cell>
          <cell r="AU76">
            <v>-13</v>
          </cell>
        </row>
        <row r="77">
          <cell r="A77" t="str">
            <v xml:space="preserve">2015NBRPTransmission Recycling </v>
          </cell>
          <cell r="B77" t="str">
            <v>2015N</v>
          </cell>
          <cell r="C77" t="str">
            <v>BRP</v>
          </cell>
          <cell r="D77" t="str">
            <v xml:space="preserve">Transmission Recycling </v>
          </cell>
          <cell r="E77">
            <v>4</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t="str">
            <v>dec</v>
          </cell>
          <cell r="AN77">
            <v>-4</v>
          </cell>
          <cell r="AO77">
            <v>-6</v>
          </cell>
          <cell r="AP77">
            <v>-3</v>
          </cell>
          <cell r="AQ77">
            <v>0</v>
          </cell>
          <cell r="AR77">
            <v>0</v>
          </cell>
          <cell r="AS77">
            <v>0</v>
          </cell>
          <cell r="AT77">
            <v>0</v>
          </cell>
          <cell r="AU77">
            <v>-13</v>
          </cell>
        </row>
        <row r="78">
          <cell r="A78" t="str">
            <v>2015NBRPHastus</v>
          </cell>
          <cell r="B78" t="str">
            <v>2015N</v>
          </cell>
          <cell r="C78" t="str">
            <v>BRP</v>
          </cell>
          <cell r="D78" t="str">
            <v>Hastus</v>
          </cell>
          <cell r="E78">
            <v>5</v>
          </cell>
          <cell r="F78">
            <v>0</v>
          </cell>
          <cell r="G78">
            <v>0</v>
          </cell>
          <cell r="H78">
            <v>0</v>
          </cell>
          <cell r="I78">
            <v>0</v>
          </cell>
          <cell r="J78">
            <v>0</v>
          </cell>
          <cell r="K78">
            <v>0</v>
          </cell>
          <cell r="L78">
            <v>0</v>
          </cell>
          <cell r="M78">
            <v>-5.8999999999999997E-2</v>
          </cell>
          <cell r="N78">
            <v>1.3320000000000001</v>
          </cell>
          <cell r="O78">
            <v>-1.09976E-2</v>
          </cell>
          <cell r="P78">
            <v>0</v>
          </cell>
          <cell r="Q78">
            <v>4.010080000000002E-2</v>
          </cell>
          <cell r="R78">
            <v>0.10328950000000001</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1.4053927000000002</v>
          </cell>
          <cell r="AM78" t="str">
            <v>dec</v>
          </cell>
          <cell r="AN78">
            <v>0</v>
          </cell>
          <cell r="AO78">
            <v>0</v>
          </cell>
          <cell r="AP78">
            <v>0</v>
          </cell>
          <cell r="AQ78">
            <v>0</v>
          </cell>
          <cell r="AR78">
            <v>0</v>
          </cell>
          <cell r="AS78">
            <v>0</v>
          </cell>
          <cell r="AT78">
            <v>0</v>
          </cell>
          <cell r="AU78">
            <v>0</v>
          </cell>
        </row>
        <row r="79">
          <cell r="A79" t="str">
            <v>2015NBRPWheelchair Mtce</v>
          </cell>
          <cell r="B79" t="str">
            <v>2015N</v>
          </cell>
          <cell r="C79" t="str">
            <v>BRP</v>
          </cell>
          <cell r="D79" t="str">
            <v>Wheelchair Mtce</v>
          </cell>
          <cell r="E79">
            <v>6</v>
          </cell>
          <cell r="F79">
            <v>0</v>
          </cell>
          <cell r="G79">
            <v>0</v>
          </cell>
          <cell r="H79">
            <v>0</v>
          </cell>
          <cell r="I79">
            <v>0</v>
          </cell>
          <cell r="J79">
            <v>0</v>
          </cell>
          <cell r="K79">
            <v>0</v>
          </cell>
          <cell r="L79">
            <v>0</v>
          </cell>
          <cell r="M79">
            <v>5.6000000000000001E-2</v>
          </cell>
          <cell r="N79">
            <v>0</v>
          </cell>
          <cell r="O79">
            <v>1.04384E-2</v>
          </cell>
          <cell r="P79">
            <v>0</v>
          </cell>
          <cell r="Q79">
            <v>4.1664000000000007E-3</v>
          </cell>
          <cell r="R79">
            <v>5.8856000000000004E-3</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7.6490400000000014E-2</v>
          </cell>
          <cell r="AM79" t="str">
            <v>dec</v>
          </cell>
          <cell r="AN79">
            <v>0</v>
          </cell>
          <cell r="AO79">
            <v>1</v>
          </cell>
          <cell r="AP79">
            <v>0</v>
          </cell>
          <cell r="AQ79">
            <v>0</v>
          </cell>
          <cell r="AR79">
            <v>0</v>
          </cell>
          <cell r="AS79">
            <v>0</v>
          </cell>
          <cell r="AT79">
            <v>0</v>
          </cell>
          <cell r="AU79">
            <v>1</v>
          </cell>
        </row>
        <row r="80">
          <cell r="A80" t="str">
            <v xml:space="preserve">2015NBRPShifting </v>
          </cell>
          <cell r="B80" t="str">
            <v>2015N</v>
          </cell>
          <cell r="C80" t="str">
            <v>BRP</v>
          </cell>
          <cell r="D80" t="str">
            <v xml:space="preserve">Shifting </v>
          </cell>
          <cell r="E80">
            <v>7</v>
          </cell>
          <cell r="F80">
            <v>0</v>
          </cell>
          <cell r="G80">
            <v>0</v>
          </cell>
          <cell r="H80">
            <v>0</v>
          </cell>
          <cell r="I80">
            <v>0</v>
          </cell>
          <cell r="J80">
            <v>0</v>
          </cell>
          <cell r="K80">
            <v>0</v>
          </cell>
          <cell r="L80">
            <v>0</v>
          </cell>
          <cell r="M80">
            <v>0.37</v>
          </cell>
          <cell r="N80">
            <v>0</v>
          </cell>
          <cell r="O80">
            <v>6.8968000000000002E-2</v>
          </cell>
          <cell r="P80">
            <v>0</v>
          </cell>
          <cell r="Q80">
            <v>2.7528000000000004E-2</v>
          </cell>
          <cell r="R80">
            <v>3.8886999999999998E-2</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0.50538300000000003</v>
          </cell>
          <cell r="AM80" t="str">
            <v>dec</v>
          </cell>
          <cell r="AN80">
            <v>0</v>
          </cell>
          <cell r="AO80">
            <v>0</v>
          </cell>
          <cell r="AP80">
            <v>0</v>
          </cell>
          <cell r="AQ80">
            <v>0</v>
          </cell>
          <cell r="AR80">
            <v>0</v>
          </cell>
          <cell r="AS80">
            <v>0</v>
          </cell>
          <cell r="AT80">
            <v>0</v>
          </cell>
          <cell r="AU80">
            <v>0</v>
          </cell>
        </row>
        <row r="81">
          <cell r="A81" t="str">
            <v>2015NBRPPension</v>
          </cell>
          <cell r="B81" t="str">
            <v>2015N</v>
          </cell>
          <cell r="C81" t="str">
            <v>BRP</v>
          </cell>
          <cell r="D81" t="str">
            <v>Pension</v>
          </cell>
          <cell r="E81">
            <v>8</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t="str">
            <v>dec</v>
          </cell>
          <cell r="AN81">
            <v>0</v>
          </cell>
          <cell r="AO81">
            <v>0</v>
          </cell>
          <cell r="AP81">
            <v>0</v>
          </cell>
          <cell r="AQ81">
            <v>0</v>
          </cell>
          <cell r="AR81">
            <v>0</v>
          </cell>
          <cell r="AS81">
            <v>0</v>
          </cell>
          <cell r="AT81">
            <v>0</v>
          </cell>
          <cell r="AU81">
            <v>0</v>
          </cell>
        </row>
        <row r="82">
          <cell r="A82" t="str">
            <v>2015NBRPHealth and Welfare</v>
          </cell>
          <cell r="B82" t="str">
            <v>2015N</v>
          </cell>
          <cell r="C82" t="str">
            <v>BRP</v>
          </cell>
          <cell r="D82" t="str">
            <v>Health and Welfare</v>
          </cell>
          <cell r="E82">
            <v>9</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t="str">
            <v>dec</v>
          </cell>
          <cell r="AN82">
            <v>0</v>
          </cell>
          <cell r="AO82">
            <v>0</v>
          </cell>
          <cell r="AP82">
            <v>0</v>
          </cell>
          <cell r="AQ82">
            <v>0</v>
          </cell>
          <cell r="AR82">
            <v>0</v>
          </cell>
          <cell r="AS82">
            <v>0</v>
          </cell>
          <cell r="AT82">
            <v>0</v>
          </cell>
          <cell r="AU82">
            <v>0</v>
          </cell>
        </row>
        <row r="83">
          <cell r="A83" t="str">
            <v>2015NBRPRapid Procurement</v>
          </cell>
          <cell r="B83" t="str">
            <v>2015N</v>
          </cell>
          <cell r="C83" t="str">
            <v>BRP</v>
          </cell>
          <cell r="D83" t="str">
            <v>Rapid Procurement</v>
          </cell>
          <cell r="E83">
            <v>10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1E-3</v>
          </cell>
          <cell r="AD83">
            <v>0</v>
          </cell>
          <cell r="AE83">
            <v>0</v>
          </cell>
          <cell r="AF83">
            <v>0</v>
          </cell>
          <cell r="AG83">
            <v>0</v>
          </cell>
          <cell r="AH83">
            <v>0</v>
          </cell>
          <cell r="AI83">
            <v>0</v>
          </cell>
          <cell r="AJ83">
            <v>0</v>
          </cell>
          <cell r="AK83">
            <v>0</v>
          </cell>
          <cell r="AL83">
            <v>1E-3</v>
          </cell>
          <cell r="AM83" t="str">
            <v>dec</v>
          </cell>
          <cell r="AN83">
            <v>0</v>
          </cell>
          <cell r="AO83">
            <v>0</v>
          </cell>
          <cell r="AP83">
            <v>0</v>
          </cell>
          <cell r="AQ83">
            <v>0</v>
          </cell>
          <cell r="AR83">
            <v>0</v>
          </cell>
          <cell r="AS83">
            <v>0</v>
          </cell>
          <cell r="AT83">
            <v>0</v>
          </cell>
          <cell r="AU83">
            <v>0</v>
          </cell>
        </row>
        <row r="84">
          <cell r="A84" t="str">
            <v>2015NBRPAdmin Conolidated</v>
          </cell>
          <cell r="B84" t="str">
            <v>2015N</v>
          </cell>
          <cell r="C84" t="str">
            <v>BRP</v>
          </cell>
          <cell r="D84" t="str">
            <v>Admin Conolidated</v>
          </cell>
          <cell r="E84">
            <v>11</v>
          </cell>
          <cell r="F84">
            <v>0</v>
          </cell>
          <cell r="G84">
            <v>0</v>
          </cell>
          <cell r="H84">
            <v>0</v>
          </cell>
          <cell r="I84">
            <v>0</v>
          </cell>
          <cell r="J84">
            <v>0</v>
          </cell>
          <cell r="K84">
            <v>0</v>
          </cell>
          <cell r="L84">
            <v>0</v>
          </cell>
          <cell r="M84">
            <v>2.0590000000000002</v>
          </cell>
          <cell r="N84">
            <v>0</v>
          </cell>
          <cell r="O84">
            <v>0.38379760000000007</v>
          </cell>
          <cell r="P84">
            <v>0</v>
          </cell>
          <cell r="Q84">
            <v>0.15318960000000004</v>
          </cell>
          <cell r="R84">
            <v>0.21640090000000001</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2.8123881000000006</v>
          </cell>
          <cell r="AM84" t="str">
            <v>dec</v>
          </cell>
          <cell r="AN84">
            <v>0</v>
          </cell>
          <cell r="AO84">
            <v>0</v>
          </cell>
          <cell r="AP84">
            <v>0</v>
          </cell>
          <cell r="AQ84">
            <v>0</v>
          </cell>
          <cell r="AR84">
            <v>0</v>
          </cell>
          <cell r="AS84">
            <v>0</v>
          </cell>
          <cell r="AT84">
            <v>-5</v>
          </cell>
          <cell r="AU84">
            <v>-5</v>
          </cell>
        </row>
        <row r="85">
          <cell r="A85" t="str">
            <v>2015NBRPAdmin Reduction</v>
          </cell>
          <cell r="B85" t="str">
            <v>2015N</v>
          </cell>
          <cell r="C85" t="str">
            <v>BRP</v>
          </cell>
          <cell r="D85" t="str">
            <v>Admin Reduction</v>
          </cell>
          <cell r="E85">
            <v>12</v>
          </cell>
          <cell r="F85">
            <v>0</v>
          </cell>
          <cell r="G85">
            <v>0</v>
          </cell>
          <cell r="H85">
            <v>0</v>
          </cell>
          <cell r="I85">
            <v>0</v>
          </cell>
          <cell r="J85">
            <v>0</v>
          </cell>
          <cell r="K85">
            <v>0</v>
          </cell>
          <cell r="L85">
            <v>0</v>
          </cell>
          <cell r="M85">
            <v>0.94699999999999995</v>
          </cell>
          <cell r="N85">
            <v>0</v>
          </cell>
          <cell r="O85">
            <v>0.17652080000000001</v>
          </cell>
          <cell r="P85">
            <v>0</v>
          </cell>
          <cell r="Q85">
            <v>7.04568E-2</v>
          </cell>
          <cell r="R85">
            <v>9.9529699999999999E-2</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1.2935072999999999</v>
          </cell>
          <cell r="AM85" t="str">
            <v>dec</v>
          </cell>
          <cell r="AN85">
            <v>0</v>
          </cell>
          <cell r="AO85">
            <v>0</v>
          </cell>
          <cell r="AP85">
            <v>0</v>
          </cell>
          <cell r="AQ85">
            <v>0</v>
          </cell>
          <cell r="AR85">
            <v>0</v>
          </cell>
          <cell r="AS85">
            <v>5</v>
          </cell>
          <cell r="AT85">
            <v>0</v>
          </cell>
          <cell r="AU85">
            <v>5</v>
          </cell>
        </row>
        <row r="86">
          <cell r="A86" t="str">
            <v>2015NBRPStaff Reduction</v>
          </cell>
          <cell r="B86" t="str">
            <v>2015N</v>
          </cell>
          <cell r="C86" t="str">
            <v>BRP</v>
          </cell>
          <cell r="D86" t="str">
            <v>Staff Reduction</v>
          </cell>
          <cell r="E86">
            <v>13</v>
          </cell>
          <cell r="F86">
            <v>0</v>
          </cell>
          <cell r="G86">
            <v>0</v>
          </cell>
          <cell r="H86">
            <v>0</v>
          </cell>
          <cell r="I86">
            <v>0</v>
          </cell>
          <cell r="J86">
            <v>0</v>
          </cell>
          <cell r="K86">
            <v>0</v>
          </cell>
          <cell r="L86">
            <v>0</v>
          </cell>
          <cell r="M86">
            <v>0.17699999999999999</v>
          </cell>
          <cell r="N86">
            <v>0</v>
          </cell>
          <cell r="O86">
            <v>3.2992800000000003E-2</v>
          </cell>
          <cell r="P86">
            <v>0</v>
          </cell>
          <cell r="Q86">
            <v>1.3168800000000001E-2</v>
          </cell>
          <cell r="R86">
            <v>1.86027E-2</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0.24176429999999999</v>
          </cell>
          <cell r="AM86" t="str">
            <v>dec</v>
          </cell>
          <cell r="AN86">
            <v>-1</v>
          </cell>
          <cell r="AO86">
            <v>1</v>
          </cell>
          <cell r="AP86">
            <v>-7</v>
          </cell>
          <cell r="AQ86">
            <v>0</v>
          </cell>
          <cell r="AR86">
            <v>0</v>
          </cell>
          <cell r="AS86">
            <v>0</v>
          </cell>
          <cell r="AT86">
            <v>0</v>
          </cell>
          <cell r="AU86">
            <v>-7</v>
          </cell>
        </row>
        <row r="87">
          <cell r="A87" t="str">
            <v>2015NBRPProject Deferrals/ IT</v>
          </cell>
          <cell r="B87" t="str">
            <v>2015N</v>
          </cell>
          <cell r="C87" t="str">
            <v>BRP</v>
          </cell>
          <cell r="D87" t="str">
            <v>Project Deferrals/ IT</v>
          </cell>
          <cell r="E87">
            <v>14</v>
          </cell>
          <cell r="F87">
            <v>0</v>
          </cell>
          <cell r="G87">
            <v>0</v>
          </cell>
          <cell r="H87">
            <v>0</v>
          </cell>
          <cell r="I87">
            <v>0</v>
          </cell>
          <cell r="J87">
            <v>0</v>
          </cell>
          <cell r="K87">
            <v>0</v>
          </cell>
          <cell r="L87">
            <v>0</v>
          </cell>
          <cell r="M87">
            <v>3.6999999999999998E-2</v>
          </cell>
          <cell r="N87">
            <v>6.9000000000000006E-2</v>
          </cell>
          <cell r="O87">
            <v>6.8967999999999998E-3</v>
          </cell>
          <cell r="P87">
            <v>0</v>
          </cell>
          <cell r="Q87">
            <v>7.8864000000000017E-3</v>
          </cell>
          <cell r="R87">
            <v>9.5604999999999996E-3</v>
          </cell>
          <cell r="S87">
            <v>0</v>
          </cell>
          <cell r="T87">
            <v>0</v>
          </cell>
          <cell r="U87">
            <v>0</v>
          </cell>
          <cell r="V87">
            <v>0</v>
          </cell>
          <cell r="W87">
            <v>0</v>
          </cell>
          <cell r="X87">
            <v>0</v>
          </cell>
          <cell r="Y87">
            <v>0</v>
          </cell>
          <cell r="Z87">
            <v>0</v>
          </cell>
          <cell r="AA87">
            <v>0</v>
          </cell>
          <cell r="AB87">
            <v>0.16</v>
          </cell>
          <cell r="AC87">
            <v>0</v>
          </cell>
          <cell r="AD87">
            <v>0</v>
          </cell>
          <cell r="AE87">
            <v>0</v>
          </cell>
          <cell r="AF87">
            <v>0</v>
          </cell>
          <cell r="AG87">
            <v>0</v>
          </cell>
          <cell r="AH87">
            <v>0</v>
          </cell>
          <cell r="AI87">
            <v>0</v>
          </cell>
          <cell r="AJ87">
            <v>0</v>
          </cell>
          <cell r="AK87">
            <v>0</v>
          </cell>
          <cell r="AL87">
            <v>0.29034369999999998</v>
          </cell>
          <cell r="AM87" t="str">
            <v>dec</v>
          </cell>
          <cell r="AN87">
            <v>0</v>
          </cell>
          <cell r="AO87">
            <v>0</v>
          </cell>
          <cell r="AP87">
            <v>0</v>
          </cell>
          <cell r="AQ87">
            <v>0</v>
          </cell>
          <cell r="AR87">
            <v>0</v>
          </cell>
          <cell r="AS87">
            <v>0</v>
          </cell>
          <cell r="AT87">
            <v>0</v>
          </cell>
          <cell r="AU87">
            <v>0</v>
          </cell>
        </row>
        <row r="88">
          <cell r="A88" t="str">
            <v>2015NBRPFull Regionalization</v>
          </cell>
          <cell r="B88" t="str">
            <v>2015N</v>
          </cell>
          <cell r="C88" t="str">
            <v>BRP</v>
          </cell>
          <cell r="D88" t="str">
            <v>Full Regionalization</v>
          </cell>
          <cell r="E88">
            <v>15</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t="str">
            <v>dec</v>
          </cell>
          <cell r="AN88">
            <v>0</v>
          </cell>
          <cell r="AO88">
            <v>0</v>
          </cell>
          <cell r="AP88">
            <v>0</v>
          </cell>
          <cell r="AQ88">
            <v>0</v>
          </cell>
          <cell r="AR88">
            <v>0</v>
          </cell>
          <cell r="AS88">
            <v>-1</v>
          </cell>
          <cell r="AT88">
            <v>0</v>
          </cell>
          <cell r="AU88">
            <v>-1</v>
          </cell>
        </row>
        <row r="89">
          <cell r="A89" t="str">
            <v>2016NBRPShop Program</v>
          </cell>
          <cell r="B89" t="str">
            <v>2016N</v>
          </cell>
          <cell r="C89" t="str">
            <v>BRP</v>
          </cell>
          <cell r="D89" t="str">
            <v>Shop Program</v>
          </cell>
          <cell r="E89">
            <v>3</v>
          </cell>
          <cell r="F89">
            <v>0</v>
          </cell>
          <cell r="G89">
            <v>0</v>
          </cell>
          <cell r="H89">
            <v>0</v>
          </cell>
          <cell r="I89">
            <v>0</v>
          </cell>
          <cell r="J89">
            <v>0</v>
          </cell>
          <cell r="K89">
            <v>0</v>
          </cell>
          <cell r="L89">
            <v>0</v>
          </cell>
          <cell r="M89">
            <v>-0.28599999999999998</v>
          </cell>
          <cell r="N89">
            <v>0.33800000000000002</v>
          </cell>
          <cell r="O89">
            <v>-5.3310400000000001E-2</v>
          </cell>
          <cell r="P89">
            <v>0</v>
          </cell>
          <cell r="Q89">
            <v>3.8688000000000038E-3</v>
          </cell>
          <cell r="R89">
            <v>-2.2749999999999992E-3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2.8340000000004993E-4</v>
          </cell>
          <cell r="AM89" t="str">
            <v>dec</v>
          </cell>
          <cell r="AN89">
            <v>-4</v>
          </cell>
          <cell r="AO89">
            <v>-6</v>
          </cell>
          <cell r="AP89">
            <v>-3</v>
          </cell>
          <cell r="AQ89">
            <v>0</v>
          </cell>
          <cell r="AR89">
            <v>0</v>
          </cell>
          <cell r="AS89">
            <v>0</v>
          </cell>
          <cell r="AT89">
            <v>0</v>
          </cell>
          <cell r="AU89">
            <v>-13</v>
          </cell>
        </row>
        <row r="90">
          <cell r="A90" t="str">
            <v xml:space="preserve">2016NBRPTransmission Recycling </v>
          </cell>
          <cell r="B90" t="str">
            <v>2016N</v>
          </cell>
          <cell r="C90" t="str">
            <v>BRP</v>
          </cell>
          <cell r="D90" t="str">
            <v xml:space="preserve">Transmission Recycling </v>
          </cell>
          <cell r="E90">
            <v>4</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t="str">
            <v>dec</v>
          </cell>
          <cell r="AN90">
            <v>-4</v>
          </cell>
          <cell r="AO90">
            <v>-6</v>
          </cell>
          <cell r="AP90">
            <v>-3</v>
          </cell>
          <cell r="AQ90">
            <v>0</v>
          </cell>
          <cell r="AR90">
            <v>0</v>
          </cell>
          <cell r="AS90">
            <v>0</v>
          </cell>
          <cell r="AT90">
            <v>0</v>
          </cell>
          <cell r="AU90">
            <v>-13</v>
          </cell>
        </row>
        <row r="91">
          <cell r="A91" t="str">
            <v>2016NBRPHastus</v>
          </cell>
          <cell r="B91" t="str">
            <v>2016N</v>
          </cell>
          <cell r="C91" t="str">
            <v>BRP</v>
          </cell>
          <cell r="D91" t="str">
            <v>Hastus</v>
          </cell>
          <cell r="E91">
            <v>5</v>
          </cell>
          <cell r="F91">
            <v>0</v>
          </cell>
          <cell r="G91">
            <v>0</v>
          </cell>
          <cell r="H91">
            <v>0</v>
          </cell>
          <cell r="I91">
            <v>0</v>
          </cell>
          <cell r="J91">
            <v>0</v>
          </cell>
          <cell r="K91">
            <v>0</v>
          </cell>
          <cell r="L91">
            <v>0</v>
          </cell>
          <cell r="M91">
            <v>-5.8999999999999997E-2</v>
          </cell>
          <cell r="N91">
            <v>1.3320000000000001</v>
          </cell>
          <cell r="O91">
            <v>-1.09976E-2</v>
          </cell>
          <cell r="P91">
            <v>0</v>
          </cell>
          <cell r="Q91">
            <v>4.010080000000002E-2</v>
          </cell>
          <cell r="R91">
            <v>0.10328950000000001</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1.4053927000000002</v>
          </cell>
          <cell r="AM91" t="str">
            <v>dec</v>
          </cell>
          <cell r="AN91">
            <v>0</v>
          </cell>
          <cell r="AO91">
            <v>0</v>
          </cell>
          <cell r="AP91">
            <v>0</v>
          </cell>
          <cell r="AQ91">
            <v>0</v>
          </cell>
          <cell r="AR91">
            <v>0</v>
          </cell>
          <cell r="AS91">
            <v>0</v>
          </cell>
          <cell r="AT91">
            <v>0</v>
          </cell>
          <cell r="AU91">
            <v>0</v>
          </cell>
        </row>
        <row r="92">
          <cell r="A92" t="str">
            <v>2016NBRPWheelchair Mtce</v>
          </cell>
          <cell r="B92" t="str">
            <v>2016N</v>
          </cell>
          <cell r="C92" t="str">
            <v>BRP</v>
          </cell>
          <cell r="D92" t="str">
            <v>Wheelchair Mtce</v>
          </cell>
          <cell r="E92">
            <v>6</v>
          </cell>
          <cell r="F92">
            <v>0</v>
          </cell>
          <cell r="G92">
            <v>0</v>
          </cell>
          <cell r="H92">
            <v>0</v>
          </cell>
          <cell r="I92">
            <v>0</v>
          </cell>
          <cell r="J92">
            <v>0</v>
          </cell>
          <cell r="K92">
            <v>0</v>
          </cell>
          <cell r="L92">
            <v>0</v>
          </cell>
          <cell r="M92">
            <v>5.6000000000000001E-2</v>
          </cell>
          <cell r="N92">
            <v>0</v>
          </cell>
          <cell r="O92">
            <v>1.04384E-2</v>
          </cell>
          <cell r="P92">
            <v>0</v>
          </cell>
          <cell r="Q92">
            <v>4.1664000000000007E-3</v>
          </cell>
          <cell r="R92">
            <v>5.8856000000000004E-3</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7.6490400000000014E-2</v>
          </cell>
          <cell r="AM92" t="str">
            <v>dec</v>
          </cell>
          <cell r="AN92">
            <v>0</v>
          </cell>
          <cell r="AO92">
            <v>1</v>
          </cell>
          <cell r="AP92">
            <v>0</v>
          </cell>
          <cell r="AQ92">
            <v>0</v>
          </cell>
          <cell r="AR92">
            <v>0</v>
          </cell>
          <cell r="AS92">
            <v>0</v>
          </cell>
          <cell r="AT92">
            <v>0</v>
          </cell>
          <cell r="AU92">
            <v>1</v>
          </cell>
        </row>
        <row r="93">
          <cell r="A93" t="str">
            <v xml:space="preserve">2016NBRPShifting </v>
          </cell>
          <cell r="B93" t="str">
            <v>2016N</v>
          </cell>
          <cell r="C93" t="str">
            <v>BRP</v>
          </cell>
          <cell r="D93" t="str">
            <v xml:space="preserve">Shifting </v>
          </cell>
          <cell r="E93">
            <v>7</v>
          </cell>
          <cell r="F93">
            <v>0</v>
          </cell>
          <cell r="G93">
            <v>0</v>
          </cell>
          <cell r="H93">
            <v>0</v>
          </cell>
          <cell r="I93">
            <v>0</v>
          </cell>
          <cell r="J93">
            <v>0</v>
          </cell>
          <cell r="K93">
            <v>0</v>
          </cell>
          <cell r="L93">
            <v>0</v>
          </cell>
          <cell r="M93">
            <v>0.37</v>
          </cell>
          <cell r="N93">
            <v>0</v>
          </cell>
          <cell r="O93">
            <v>6.8968000000000002E-2</v>
          </cell>
          <cell r="P93">
            <v>0</v>
          </cell>
          <cell r="Q93">
            <v>2.7528000000000004E-2</v>
          </cell>
          <cell r="R93">
            <v>3.8886999999999998E-2</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0.50538300000000003</v>
          </cell>
          <cell r="AM93" t="str">
            <v>dec</v>
          </cell>
          <cell r="AN93">
            <v>0</v>
          </cell>
          <cell r="AO93">
            <v>0</v>
          </cell>
          <cell r="AP93">
            <v>0</v>
          </cell>
          <cell r="AQ93">
            <v>0</v>
          </cell>
          <cell r="AR93">
            <v>0</v>
          </cell>
          <cell r="AS93">
            <v>0</v>
          </cell>
          <cell r="AT93">
            <v>0</v>
          </cell>
          <cell r="AU93">
            <v>0</v>
          </cell>
        </row>
        <row r="94">
          <cell r="A94" t="str">
            <v>2016NBRPPension</v>
          </cell>
          <cell r="B94" t="str">
            <v>2016N</v>
          </cell>
          <cell r="C94" t="str">
            <v>BRP</v>
          </cell>
          <cell r="D94" t="str">
            <v>Pension</v>
          </cell>
          <cell r="E94">
            <v>8</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t="str">
            <v>dec</v>
          </cell>
          <cell r="AN94">
            <v>0</v>
          </cell>
          <cell r="AO94">
            <v>0</v>
          </cell>
          <cell r="AP94">
            <v>0</v>
          </cell>
          <cell r="AQ94">
            <v>0</v>
          </cell>
          <cell r="AR94">
            <v>0</v>
          </cell>
          <cell r="AS94">
            <v>0</v>
          </cell>
          <cell r="AT94">
            <v>0</v>
          </cell>
          <cell r="AU94">
            <v>0</v>
          </cell>
        </row>
        <row r="95">
          <cell r="A95" t="str">
            <v>2016NBRPHealth and Welfare</v>
          </cell>
          <cell r="B95" t="str">
            <v>2016N</v>
          </cell>
          <cell r="C95" t="str">
            <v>BRP</v>
          </cell>
          <cell r="D95" t="str">
            <v>Health and Welfare</v>
          </cell>
          <cell r="E95">
            <v>9</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t="str">
            <v>dec</v>
          </cell>
          <cell r="AN95">
            <v>0</v>
          </cell>
          <cell r="AO95">
            <v>0</v>
          </cell>
          <cell r="AP95">
            <v>0</v>
          </cell>
          <cell r="AQ95">
            <v>0</v>
          </cell>
          <cell r="AR95">
            <v>0</v>
          </cell>
          <cell r="AS95">
            <v>0</v>
          </cell>
          <cell r="AT95">
            <v>0</v>
          </cell>
          <cell r="AU95">
            <v>0</v>
          </cell>
        </row>
        <row r="96">
          <cell r="A96" t="str">
            <v>2016NBRPRapid Procurement</v>
          </cell>
          <cell r="B96" t="str">
            <v>2016N</v>
          </cell>
          <cell r="C96" t="str">
            <v>BRP</v>
          </cell>
          <cell r="D96" t="str">
            <v>Rapid Procurement</v>
          </cell>
          <cell r="E96">
            <v>10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1E-3</v>
          </cell>
          <cell r="AD96">
            <v>0</v>
          </cell>
          <cell r="AE96">
            <v>0</v>
          </cell>
          <cell r="AF96">
            <v>0</v>
          </cell>
          <cell r="AG96">
            <v>0</v>
          </cell>
          <cell r="AH96">
            <v>0</v>
          </cell>
          <cell r="AI96">
            <v>0</v>
          </cell>
          <cell r="AJ96">
            <v>0</v>
          </cell>
          <cell r="AK96">
            <v>0</v>
          </cell>
          <cell r="AL96">
            <v>1E-3</v>
          </cell>
          <cell r="AM96" t="str">
            <v>dec</v>
          </cell>
          <cell r="AN96">
            <v>0</v>
          </cell>
          <cell r="AO96">
            <v>0</v>
          </cell>
          <cell r="AP96">
            <v>0</v>
          </cell>
          <cell r="AQ96">
            <v>0</v>
          </cell>
          <cell r="AR96">
            <v>0</v>
          </cell>
          <cell r="AS96">
            <v>0</v>
          </cell>
          <cell r="AT96">
            <v>0</v>
          </cell>
          <cell r="AU96">
            <v>0</v>
          </cell>
        </row>
        <row r="97">
          <cell r="A97" t="str">
            <v>2016NBRPAdmin Conolidated</v>
          </cell>
          <cell r="B97" t="str">
            <v>2016N</v>
          </cell>
          <cell r="C97" t="str">
            <v>BRP</v>
          </cell>
          <cell r="D97" t="str">
            <v>Admin Conolidated</v>
          </cell>
          <cell r="E97">
            <v>11</v>
          </cell>
          <cell r="F97">
            <v>0</v>
          </cell>
          <cell r="G97">
            <v>0</v>
          </cell>
          <cell r="H97">
            <v>0</v>
          </cell>
          <cell r="I97">
            <v>0</v>
          </cell>
          <cell r="J97">
            <v>0</v>
          </cell>
          <cell r="K97">
            <v>0</v>
          </cell>
          <cell r="L97">
            <v>0</v>
          </cell>
          <cell r="M97">
            <v>2.0590000000000002</v>
          </cell>
          <cell r="N97">
            <v>0</v>
          </cell>
          <cell r="O97">
            <v>0.38379760000000007</v>
          </cell>
          <cell r="P97">
            <v>0</v>
          </cell>
          <cell r="Q97">
            <v>0.15318960000000004</v>
          </cell>
          <cell r="R97">
            <v>0.21640090000000001</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2.8123881000000006</v>
          </cell>
          <cell r="AM97" t="str">
            <v>dec</v>
          </cell>
          <cell r="AN97">
            <v>0</v>
          </cell>
          <cell r="AO97">
            <v>0</v>
          </cell>
          <cell r="AP97">
            <v>0</v>
          </cell>
          <cell r="AQ97">
            <v>0</v>
          </cell>
          <cell r="AR97">
            <v>0</v>
          </cell>
          <cell r="AS97">
            <v>0</v>
          </cell>
          <cell r="AT97">
            <v>-5</v>
          </cell>
          <cell r="AU97">
            <v>-5</v>
          </cell>
        </row>
        <row r="98">
          <cell r="A98" t="str">
            <v>2016NBRPAdmin Reduction</v>
          </cell>
          <cell r="B98" t="str">
            <v>2016N</v>
          </cell>
          <cell r="C98" t="str">
            <v>BRP</v>
          </cell>
          <cell r="D98" t="str">
            <v>Admin Reduction</v>
          </cell>
          <cell r="E98">
            <v>12</v>
          </cell>
          <cell r="F98">
            <v>0</v>
          </cell>
          <cell r="G98">
            <v>0</v>
          </cell>
          <cell r="H98">
            <v>0</v>
          </cell>
          <cell r="I98">
            <v>0</v>
          </cell>
          <cell r="J98">
            <v>0</v>
          </cell>
          <cell r="K98">
            <v>0</v>
          </cell>
          <cell r="L98">
            <v>0</v>
          </cell>
          <cell r="M98">
            <v>0.94699999999999995</v>
          </cell>
          <cell r="N98">
            <v>0</v>
          </cell>
          <cell r="O98">
            <v>0.17652080000000001</v>
          </cell>
          <cell r="P98">
            <v>0</v>
          </cell>
          <cell r="Q98">
            <v>7.04568E-2</v>
          </cell>
          <cell r="R98">
            <v>9.9529699999999999E-2</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1.2935072999999999</v>
          </cell>
          <cell r="AM98" t="str">
            <v>dec</v>
          </cell>
          <cell r="AN98">
            <v>0</v>
          </cell>
          <cell r="AO98">
            <v>0</v>
          </cell>
          <cell r="AP98">
            <v>0</v>
          </cell>
          <cell r="AQ98">
            <v>0</v>
          </cell>
          <cell r="AR98">
            <v>0</v>
          </cell>
          <cell r="AS98">
            <v>5</v>
          </cell>
          <cell r="AT98">
            <v>0</v>
          </cell>
          <cell r="AU98">
            <v>5</v>
          </cell>
        </row>
        <row r="99">
          <cell r="A99" t="str">
            <v>2016NBRPStaff Reduction</v>
          </cell>
          <cell r="B99" t="str">
            <v>2016N</v>
          </cell>
          <cell r="C99" t="str">
            <v>BRP</v>
          </cell>
          <cell r="D99" t="str">
            <v>Staff Reduction</v>
          </cell>
          <cell r="E99">
            <v>13</v>
          </cell>
          <cell r="F99">
            <v>0</v>
          </cell>
          <cell r="G99">
            <v>0</v>
          </cell>
          <cell r="H99">
            <v>0</v>
          </cell>
          <cell r="I99">
            <v>0</v>
          </cell>
          <cell r="J99">
            <v>0</v>
          </cell>
          <cell r="K99">
            <v>0</v>
          </cell>
          <cell r="L99">
            <v>0</v>
          </cell>
          <cell r="M99">
            <v>0.17699999999999999</v>
          </cell>
          <cell r="N99">
            <v>0</v>
          </cell>
          <cell r="O99">
            <v>3.2992800000000003E-2</v>
          </cell>
          <cell r="P99">
            <v>0</v>
          </cell>
          <cell r="Q99">
            <v>1.3168800000000001E-2</v>
          </cell>
          <cell r="R99">
            <v>1.86027E-2</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0.24176429999999999</v>
          </cell>
          <cell r="AM99" t="str">
            <v>dec</v>
          </cell>
          <cell r="AN99">
            <v>-1</v>
          </cell>
          <cell r="AO99">
            <v>1</v>
          </cell>
          <cell r="AP99">
            <v>-7</v>
          </cell>
          <cell r="AQ99">
            <v>0</v>
          </cell>
          <cell r="AR99">
            <v>0</v>
          </cell>
          <cell r="AS99">
            <v>0</v>
          </cell>
          <cell r="AT99">
            <v>0</v>
          </cell>
          <cell r="AU99">
            <v>-7</v>
          </cell>
        </row>
        <row r="100">
          <cell r="A100" t="str">
            <v>2016NBRPProject Deferrals/ IT</v>
          </cell>
          <cell r="B100" t="str">
            <v>2016N</v>
          </cell>
          <cell r="C100" t="str">
            <v>BRP</v>
          </cell>
          <cell r="D100" t="str">
            <v>Project Deferrals/ IT</v>
          </cell>
          <cell r="E100">
            <v>14</v>
          </cell>
          <cell r="F100">
            <v>0</v>
          </cell>
          <cell r="G100">
            <v>0</v>
          </cell>
          <cell r="H100">
            <v>0</v>
          </cell>
          <cell r="I100">
            <v>0</v>
          </cell>
          <cell r="J100">
            <v>0</v>
          </cell>
          <cell r="K100">
            <v>0</v>
          </cell>
          <cell r="L100">
            <v>0</v>
          </cell>
          <cell r="M100">
            <v>3.6999999999999998E-2</v>
          </cell>
          <cell r="N100">
            <v>6.9000000000000006E-2</v>
          </cell>
          <cell r="O100">
            <v>6.8967999999999998E-3</v>
          </cell>
          <cell r="P100">
            <v>0</v>
          </cell>
          <cell r="Q100">
            <v>7.8864000000000017E-3</v>
          </cell>
          <cell r="R100">
            <v>9.5604999999999996E-3</v>
          </cell>
          <cell r="S100">
            <v>0</v>
          </cell>
          <cell r="T100">
            <v>0</v>
          </cell>
          <cell r="U100">
            <v>0</v>
          </cell>
          <cell r="V100">
            <v>0</v>
          </cell>
          <cell r="W100">
            <v>0</v>
          </cell>
          <cell r="X100">
            <v>0</v>
          </cell>
          <cell r="Y100">
            <v>0</v>
          </cell>
          <cell r="Z100">
            <v>0</v>
          </cell>
          <cell r="AA100">
            <v>0</v>
          </cell>
          <cell r="AB100">
            <v>0.16</v>
          </cell>
          <cell r="AC100">
            <v>0</v>
          </cell>
          <cell r="AD100">
            <v>0</v>
          </cell>
          <cell r="AE100">
            <v>0</v>
          </cell>
          <cell r="AF100">
            <v>0</v>
          </cell>
          <cell r="AG100">
            <v>0</v>
          </cell>
          <cell r="AH100">
            <v>0</v>
          </cell>
          <cell r="AI100">
            <v>0</v>
          </cell>
          <cell r="AJ100">
            <v>0</v>
          </cell>
          <cell r="AK100">
            <v>0</v>
          </cell>
          <cell r="AL100">
            <v>0.29034369999999998</v>
          </cell>
          <cell r="AM100" t="str">
            <v>dec</v>
          </cell>
          <cell r="AN100">
            <v>0</v>
          </cell>
          <cell r="AO100">
            <v>0</v>
          </cell>
          <cell r="AP100">
            <v>0</v>
          </cell>
          <cell r="AQ100">
            <v>0</v>
          </cell>
          <cell r="AR100">
            <v>0</v>
          </cell>
          <cell r="AS100">
            <v>0</v>
          </cell>
          <cell r="AT100">
            <v>0</v>
          </cell>
          <cell r="AU100">
            <v>0</v>
          </cell>
        </row>
        <row r="101">
          <cell r="A101" t="str">
            <v>2016NBRPFull Regionalization</v>
          </cell>
          <cell r="B101" t="str">
            <v>2016N</v>
          </cell>
          <cell r="C101" t="str">
            <v>BRP</v>
          </cell>
          <cell r="D101" t="str">
            <v>Full Regionalization</v>
          </cell>
          <cell r="E101">
            <v>15</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t="str">
            <v>dec</v>
          </cell>
          <cell r="AN101">
            <v>0</v>
          </cell>
          <cell r="AO101">
            <v>0</v>
          </cell>
          <cell r="AP101">
            <v>0</v>
          </cell>
          <cell r="AQ101">
            <v>0</v>
          </cell>
          <cell r="AR101">
            <v>0</v>
          </cell>
          <cell r="AS101">
            <v>-1</v>
          </cell>
          <cell r="AT101">
            <v>0</v>
          </cell>
          <cell r="AU101">
            <v>-1</v>
          </cell>
        </row>
        <row r="102">
          <cell r="A102" t="str">
            <v>2017NBRPShop Program</v>
          </cell>
          <cell r="B102" t="str">
            <v>2017N</v>
          </cell>
          <cell r="C102" t="str">
            <v>BRP</v>
          </cell>
          <cell r="D102" t="str">
            <v>Shop Program</v>
          </cell>
          <cell r="E102">
            <v>3</v>
          </cell>
          <cell r="F102">
            <v>0</v>
          </cell>
          <cell r="G102">
            <v>0</v>
          </cell>
          <cell r="H102">
            <v>0</v>
          </cell>
          <cell r="I102">
            <v>0</v>
          </cell>
          <cell r="J102">
            <v>0</v>
          </cell>
          <cell r="K102">
            <v>0</v>
          </cell>
          <cell r="L102">
            <v>0</v>
          </cell>
          <cell r="M102">
            <v>-0.28599999999999998</v>
          </cell>
          <cell r="N102">
            <v>0.33800000000000002</v>
          </cell>
          <cell r="O102">
            <v>-5.3310400000000001E-2</v>
          </cell>
          <cell r="P102">
            <v>0</v>
          </cell>
          <cell r="Q102">
            <v>3.8688000000000038E-3</v>
          </cell>
          <cell r="R102">
            <v>-2.2749999999999992E-3</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2.8340000000004993E-4</v>
          </cell>
          <cell r="AM102" t="str">
            <v>dec</v>
          </cell>
          <cell r="AN102">
            <v>-4</v>
          </cell>
          <cell r="AO102">
            <v>-6</v>
          </cell>
          <cell r="AP102">
            <v>-3</v>
          </cell>
          <cell r="AQ102">
            <v>0</v>
          </cell>
          <cell r="AR102">
            <v>0</v>
          </cell>
          <cell r="AS102">
            <v>0</v>
          </cell>
          <cell r="AT102">
            <v>0</v>
          </cell>
          <cell r="AU102">
            <v>-13</v>
          </cell>
        </row>
        <row r="103">
          <cell r="A103" t="str">
            <v xml:space="preserve">2017NBRPTransmission Recycling </v>
          </cell>
          <cell r="B103" t="str">
            <v>2017N</v>
          </cell>
          <cell r="C103" t="str">
            <v>BRP</v>
          </cell>
          <cell r="D103" t="str">
            <v xml:space="preserve">Transmission Recycling </v>
          </cell>
          <cell r="E103">
            <v>4</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t="str">
            <v>dec</v>
          </cell>
          <cell r="AN103">
            <v>-4</v>
          </cell>
          <cell r="AO103">
            <v>-6</v>
          </cell>
          <cell r="AP103">
            <v>-3</v>
          </cell>
          <cell r="AQ103">
            <v>0</v>
          </cell>
          <cell r="AR103">
            <v>0</v>
          </cell>
          <cell r="AS103">
            <v>0</v>
          </cell>
          <cell r="AT103">
            <v>0</v>
          </cell>
          <cell r="AU103">
            <v>-13</v>
          </cell>
        </row>
        <row r="104">
          <cell r="A104" t="str">
            <v>2017NBRPHastus</v>
          </cell>
          <cell r="B104" t="str">
            <v>2017N</v>
          </cell>
          <cell r="C104" t="str">
            <v>BRP</v>
          </cell>
          <cell r="D104" t="str">
            <v>Hastus</v>
          </cell>
          <cell r="E104">
            <v>5</v>
          </cell>
          <cell r="F104">
            <v>0</v>
          </cell>
          <cell r="G104">
            <v>0</v>
          </cell>
          <cell r="H104">
            <v>0</v>
          </cell>
          <cell r="I104">
            <v>0</v>
          </cell>
          <cell r="J104">
            <v>0</v>
          </cell>
          <cell r="K104">
            <v>0</v>
          </cell>
          <cell r="L104">
            <v>0</v>
          </cell>
          <cell r="M104">
            <v>-5.8999999999999997E-2</v>
          </cell>
          <cell r="N104">
            <v>1.3320000000000001</v>
          </cell>
          <cell r="O104">
            <v>-1.09976E-2</v>
          </cell>
          <cell r="P104">
            <v>0</v>
          </cell>
          <cell r="Q104">
            <v>4.010080000000002E-2</v>
          </cell>
          <cell r="R104">
            <v>0.10328950000000001</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1.4053927000000002</v>
          </cell>
          <cell r="AM104" t="str">
            <v>dec</v>
          </cell>
          <cell r="AN104">
            <v>0</v>
          </cell>
          <cell r="AO104">
            <v>0</v>
          </cell>
          <cell r="AP104">
            <v>0</v>
          </cell>
          <cell r="AQ104">
            <v>0</v>
          </cell>
          <cell r="AR104">
            <v>0</v>
          </cell>
          <cell r="AS104">
            <v>0</v>
          </cell>
          <cell r="AT104">
            <v>0</v>
          </cell>
          <cell r="AU104">
            <v>0</v>
          </cell>
        </row>
        <row r="105">
          <cell r="A105" t="str">
            <v>2017NBRPWheelchair Mtce</v>
          </cell>
          <cell r="B105" t="str">
            <v>2017N</v>
          </cell>
          <cell r="C105" t="str">
            <v>BRP</v>
          </cell>
          <cell r="D105" t="str">
            <v>Wheelchair Mtce</v>
          </cell>
          <cell r="E105">
            <v>6</v>
          </cell>
          <cell r="F105">
            <v>0</v>
          </cell>
          <cell r="G105">
            <v>0</v>
          </cell>
          <cell r="H105">
            <v>0</v>
          </cell>
          <cell r="I105">
            <v>0</v>
          </cell>
          <cell r="J105">
            <v>0</v>
          </cell>
          <cell r="K105">
            <v>0</v>
          </cell>
          <cell r="L105">
            <v>0</v>
          </cell>
          <cell r="M105">
            <v>5.6000000000000001E-2</v>
          </cell>
          <cell r="N105">
            <v>0</v>
          </cell>
          <cell r="O105">
            <v>1.04384E-2</v>
          </cell>
          <cell r="P105">
            <v>0</v>
          </cell>
          <cell r="Q105">
            <v>4.1664000000000007E-3</v>
          </cell>
          <cell r="R105">
            <v>5.8856000000000004E-3</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7.6490400000000014E-2</v>
          </cell>
          <cell r="AM105" t="str">
            <v>dec</v>
          </cell>
          <cell r="AN105">
            <v>0</v>
          </cell>
          <cell r="AO105">
            <v>1</v>
          </cell>
          <cell r="AP105">
            <v>0</v>
          </cell>
          <cell r="AQ105">
            <v>0</v>
          </cell>
          <cell r="AR105">
            <v>0</v>
          </cell>
          <cell r="AS105">
            <v>0</v>
          </cell>
          <cell r="AT105">
            <v>0</v>
          </cell>
          <cell r="AU105">
            <v>1</v>
          </cell>
        </row>
        <row r="106">
          <cell r="A106" t="str">
            <v xml:space="preserve">2017NBRPShifting </v>
          </cell>
          <cell r="B106" t="str">
            <v>2017N</v>
          </cell>
          <cell r="C106" t="str">
            <v>BRP</v>
          </cell>
          <cell r="D106" t="str">
            <v xml:space="preserve">Shifting </v>
          </cell>
          <cell r="E106">
            <v>7</v>
          </cell>
          <cell r="F106">
            <v>0</v>
          </cell>
          <cell r="G106">
            <v>0</v>
          </cell>
          <cell r="H106">
            <v>0</v>
          </cell>
          <cell r="I106">
            <v>0</v>
          </cell>
          <cell r="J106">
            <v>0</v>
          </cell>
          <cell r="K106">
            <v>0</v>
          </cell>
          <cell r="L106">
            <v>0</v>
          </cell>
          <cell r="M106">
            <v>0.37</v>
          </cell>
          <cell r="N106">
            <v>0</v>
          </cell>
          <cell r="O106">
            <v>6.8968000000000002E-2</v>
          </cell>
          <cell r="P106">
            <v>0</v>
          </cell>
          <cell r="Q106">
            <v>2.7528000000000004E-2</v>
          </cell>
          <cell r="R106">
            <v>3.8886999999999998E-2</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0.50538300000000003</v>
          </cell>
          <cell r="AM106" t="str">
            <v>dec</v>
          </cell>
          <cell r="AN106">
            <v>0</v>
          </cell>
          <cell r="AO106">
            <v>0</v>
          </cell>
          <cell r="AP106">
            <v>0</v>
          </cell>
          <cell r="AQ106">
            <v>0</v>
          </cell>
          <cell r="AR106">
            <v>0</v>
          </cell>
          <cell r="AS106">
            <v>0</v>
          </cell>
          <cell r="AT106">
            <v>0</v>
          </cell>
          <cell r="AU106">
            <v>0</v>
          </cell>
        </row>
        <row r="107">
          <cell r="A107" t="str">
            <v>2017NBRPPension</v>
          </cell>
          <cell r="B107" t="str">
            <v>2017N</v>
          </cell>
          <cell r="C107" t="str">
            <v>BRP</v>
          </cell>
          <cell r="D107" t="str">
            <v>Pension</v>
          </cell>
          <cell r="E107">
            <v>8</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t="str">
            <v>dec</v>
          </cell>
          <cell r="AN107">
            <v>0</v>
          </cell>
          <cell r="AO107">
            <v>0</v>
          </cell>
          <cell r="AP107">
            <v>0</v>
          </cell>
          <cell r="AQ107">
            <v>0</v>
          </cell>
          <cell r="AR107">
            <v>0</v>
          </cell>
          <cell r="AS107">
            <v>0</v>
          </cell>
          <cell r="AT107">
            <v>0</v>
          </cell>
          <cell r="AU107">
            <v>0</v>
          </cell>
        </row>
        <row r="108">
          <cell r="A108" t="str">
            <v>2017NBRPHealth and Welfare</v>
          </cell>
          <cell r="B108" t="str">
            <v>2017N</v>
          </cell>
          <cell r="C108" t="str">
            <v>BRP</v>
          </cell>
          <cell r="D108" t="str">
            <v>Health and Welfare</v>
          </cell>
          <cell r="E108">
            <v>9</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t="str">
            <v>dec</v>
          </cell>
          <cell r="AN108">
            <v>0</v>
          </cell>
          <cell r="AO108">
            <v>0</v>
          </cell>
          <cell r="AP108">
            <v>0</v>
          </cell>
          <cell r="AQ108">
            <v>0</v>
          </cell>
          <cell r="AR108">
            <v>0</v>
          </cell>
          <cell r="AS108">
            <v>0</v>
          </cell>
          <cell r="AT108">
            <v>0</v>
          </cell>
          <cell r="AU108">
            <v>0</v>
          </cell>
        </row>
        <row r="109">
          <cell r="A109" t="str">
            <v>2017NBRPRapid Procurement</v>
          </cell>
          <cell r="B109" t="str">
            <v>2017N</v>
          </cell>
          <cell r="C109" t="str">
            <v>BRP</v>
          </cell>
          <cell r="D109" t="str">
            <v>Rapid Procurement</v>
          </cell>
          <cell r="E109">
            <v>10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1E-3</v>
          </cell>
          <cell r="AD109">
            <v>0</v>
          </cell>
          <cell r="AE109">
            <v>0</v>
          </cell>
          <cell r="AF109">
            <v>0</v>
          </cell>
          <cell r="AG109">
            <v>0</v>
          </cell>
          <cell r="AH109">
            <v>0</v>
          </cell>
          <cell r="AI109">
            <v>0</v>
          </cell>
          <cell r="AJ109">
            <v>0</v>
          </cell>
          <cell r="AK109">
            <v>0</v>
          </cell>
          <cell r="AL109">
            <v>1E-3</v>
          </cell>
          <cell r="AM109" t="str">
            <v>dec</v>
          </cell>
          <cell r="AN109">
            <v>0</v>
          </cell>
          <cell r="AO109">
            <v>0</v>
          </cell>
          <cell r="AP109">
            <v>0</v>
          </cell>
          <cell r="AQ109">
            <v>0</v>
          </cell>
          <cell r="AR109">
            <v>0</v>
          </cell>
          <cell r="AS109">
            <v>0</v>
          </cell>
          <cell r="AT109">
            <v>0</v>
          </cell>
          <cell r="AU109">
            <v>0</v>
          </cell>
        </row>
        <row r="110">
          <cell r="A110" t="str">
            <v>2017NBRPAdmin Conolidated</v>
          </cell>
          <cell r="B110" t="str">
            <v>2017N</v>
          </cell>
          <cell r="C110" t="str">
            <v>BRP</v>
          </cell>
          <cell r="D110" t="str">
            <v>Admin Conolidated</v>
          </cell>
          <cell r="E110">
            <v>11</v>
          </cell>
          <cell r="F110">
            <v>0</v>
          </cell>
          <cell r="G110">
            <v>0</v>
          </cell>
          <cell r="H110">
            <v>0</v>
          </cell>
          <cell r="I110">
            <v>0</v>
          </cell>
          <cell r="J110">
            <v>0</v>
          </cell>
          <cell r="K110">
            <v>0</v>
          </cell>
          <cell r="L110">
            <v>0</v>
          </cell>
          <cell r="M110">
            <v>2.0590000000000002</v>
          </cell>
          <cell r="N110">
            <v>0</v>
          </cell>
          <cell r="O110">
            <v>0.38379760000000007</v>
          </cell>
          <cell r="P110">
            <v>0</v>
          </cell>
          <cell r="Q110">
            <v>0.15318960000000004</v>
          </cell>
          <cell r="R110">
            <v>0.21640090000000001</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2.8123881000000006</v>
          </cell>
          <cell r="AM110" t="str">
            <v>dec</v>
          </cell>
          <cell r="AN110">
            <v>0</v>
          </cell>
          <cell r="AO110">
            <v>0</v>
          </cell>
          <cell r="AP110">
            <v>0</v>
          </cell>
          <cell r="AQ110">
            <v>0</v>
          </cell>
          <cell r="AR110">
            <v>0</v>
          </cell>
          <cell r="AS110">
            <v>0</v>
          </cell>
          <cell r="AT110">
            <v>-5</v>
          </cell>
          <cell r="AU110">
            <v>-5</v>
          </cell>
        </row>
        <row r="111">
          <cell r="A111" t="str">
            <v>2017NBRPAdmin Reduction</v>
          </cell>
          <cell r="B111" t="str">
            <v>2017N</v>
          </cell>
          <cell r="C111" t="str">
            <v>BRP</v>
          </cell>
          <cell r="D111" t="str">
            <v>Admin Reduction</v>
          </cell>
          <cell r="E111">
            <v>12</v>
          </cell>
          <cell r="F111">
            <v>0</v>
          </cell>
          <cell r="G111">
            <v>0</v>
          </cell>
          <cell r="H111">
            <v>0</v>
          </cell>
          <cell r="I111">
            <v>0</v>
          </cell>
          <cell r="J111">
            <v>0</v>
          </cell>
          <cell r="K111">
            <v>0</v>
          </cell>
          <cell r="L111">
            <v>0</v>
          </cell>
          <cell r="M111">
            <v>0.94699999999999995</v>
          </cell>
          <cell r="N111">
            <v>0</v>
          </cell>
          <cell r="O111">
            <v>0.17652080000000001</v>
          </cell>
          <cell r="P111">
            <v>0</v>
          </cell>
          <cell r="Q111">
            <v>7.04568E-2</v>
          </cell>
          <cell r="R111">
            <v>9.9529699999999999E-2</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1.2935072999999999</v>
          </cell>
          <cell r="AM111" t="str">
            <v>dec</v>
          </cell>
          <cell r="AN111">
            <v>0</v>
          </cell>
          <cell r="AO111">
            <v>0</v>
          </cell>
          <cell r="AP111">
            <v>0</v>
          </cell>
          <cell r="AQ111">
            <v>0</v>
          </cell>
          <cell r="AR111">
            <v>0</v>
          </cell>
          <cell r="AS111">
            <v>5</v>
          </cell>
          <cell r="AT111">
            <v>0</v>
          </cell>
          <cell r="AU111">
            <v>5</v>
          </cell>
        </row>
        <row r="112">
          <cell r="A112" t="str">
            <v>2017NBRPStaff Reduction</v>
          </cell>
          <cell r="B112" t="str">
            <v>2017N</v>
          </cell>
          <cell r="C112" t="str">
            <v>BRP</v>
          </cell>
          <cell r="D112" t="str">
            <v>Staff Reduction</v>
          </cell>
          <cell r="E112">
            <v>13</v>
          </cell>
          <cell r="F112">
            <v>0</v>
          </cell>
          <cell r="G112">
            <v>0</v>
          </cell>
          <cell r="H112">
            <v>0</v>
          </cell>
          <cell r="I112">
            <v>0</v>
          </cell>
          <cell r="J112">
            <v>0</v>
          </cell>
          <cell r="K112">
            <v>0</v>
          </cell>
          <cell r="L112">
            <v>0</v>
          </cell>
          <cell r="M112">
            <v>0.17699999999999999</v>
          </cell>
          <cell r="N112">
            <v>0</v>
          </cell>
          <cell r="O112">
            <v>3.2992800000000003E-2</v>
          </cell>
          <cell r="P112">
            <v>0</v>
          </cell>
          <cell r="Q112">
            <v>1.3168800000000001E-2</v>
          </cell>
          <cell r="R112">
            <v>1.86027E-2</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0.24176429999999999</v>
          </cell>
          <cell r="AM112" t="str">
            <v>dec</v>
          </cell>
          <cell r="AN112">
            <v>-1</v>
          </cell>
          <cell r="AO112">
            <v>1</v>
          </cell>
          <cell r="AP112">
            <v>-7</v>
          </cell>
          <cell r="AQ112">
            <v>0</v>
          </cell>
          <cell r="AR112">
            <v>0</v>
          </cell>
          <cell r="AS112">
            <v>0</v>
          </cell>
          <cell r="AT112">
            <v>0</v>
          </cell>
          <cell r="AU112">
            <v>-7</v>
          </cell>
        </row>
        <row r="113">
          <cell r="A113" t="str">
            <v>2017NBRPProject Deferrals/ IT</v>
          </cell>
          <cell r="B113" t="str">
            <v>2017N</v>
          </cell>
          <cell r="C113" t="str">
            <v>BRP</v>
          </cell>
          <cell r="D113" t="str">
            <v>Project Deferrals/ IT</v>
          </cell>
          <cell r="E113">
            <v>14</v>
          </cell>
          <cell r="F113">
            <v>0</v>
          </cell>
          <cell r="G113">
            <v>0</v>
          </cell>
          <cell r="H113">
            <v>0</v>
          </cell>
          <cell r="I113">
            <v>0</v>
          </cell>
          <cell r="J113">
            <v>0</v>
          </cell>
          <cell r="K113">
            <v>0</v>
          </cell>
          <cell r="L113">
            <v>0</v>
          </cell>
          <cell r="M113">
            <v>3.6999999999999998E-2</v>
          </cell>
          <cell r="N113">
            <v>6.9000000000000006E-2</v>
          </cell>
          <cell r="O113">
            <v>6.8967999999999998E-3</v>
          </cell>
          <cell r="P113">
            <v>0</v>
          </cell>
          <cell r="Q113">
            <v>7.8864000000000017E-3</v>
          </cell>
          <cell r="R113">
            <v>9.5604999999999996E-3</v>
          </cell>
          <cell r="S113">
            <v>0</v>
          </cell>
          <cell r="T113">
            <v>0</v>
          </cell>
          <cell r="U113">
            <v>0</v>
          </cell>
          <cell r="V113">
            <v>0</v>
          </cell>
          <cell r="W113">
            <v>0</v>
          </cell>
          <cell r="X113">
            <v>0</v>
          </cell>
          <cell r="Y113">
            <v>0</v>
          </cell>
          <cell r="Z113">
            <v>0</v>
          </cell>
          <cell r="AA113">
            <v>0</v>
          </cell>
          <cell r="AB113">
            <v>0.16</v>
          </cell>
          <cell r="AC113">
            <v>0</v>
          </cell>
          <cell r="AD113">
            <v>0</v>
          </cell>
          <cell r="AE113">
            <v>0</v>
          </cell>
          <cell r="AF113">
            <v>0</v>
          </cell>
          <cell r="AG113">
            <v>0</v>
          </cell>
          <cell r="AH113">
            <v>0</v>
          </cell>
          <cell r="AI113">
            <v>0</v>
          </cell>
          <cell r="AJ113">
            <v>0</v>
          </cell>
          <cell r="AK113">
            <v>0</v>
          </cell>
          <cell r="AL113">
            <v>0.29034369999999998</v>
          </cell>
          <cell r="AM113" t="str">
            <v>dec</v>
          </cell>
          <cell r="AN113">
            <v>0</v>
          </cell>
          <cell r="AO113">
            <v>0</v>
          </cell>
          <cell r="AP113">
            <v>0</v>
          </cell>
          <cell r="AQ113">
            <v>0</v>
          </cell>
          <cell r="AR113">
            <v>0</v>
          </cell>
          <cell r="AS113">
            <v>0</v>
          </cell>
          <cell r="AT113">
            <v>0</v>
          </cell>
          <cell r="AU113">
            <v>0</v>
          </cell>
        </row>
        <row r="114">
          <cell r="A114" t="str">
            <v>2017NBRPFull Regionalization</v>
          </cell>
          <cell r="B114" t="str">
            <v>2017N</v>
          </cell>
          <cell r="C114" t="str">
            <v>BRP</v>
          </cell>
          <cell r="D114" t="str">
            <v>Full Regionalization</v>
          </cell>
          <cell r="E114">
            <v>15</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t="str">
            <v>dec</v>
          </cell>
          <cell r="AN114">
            <v>0</v>
          </cell>
          <cell r="AO114">
            <v>0</v>
          </cell>
          <cell r="AP114">
            <v>0</v>
          </cell>
          <cell r="AQ114">
            <v>0</v>
          </cell>
          <cell r="AR114">
            <v>0</v>
          </cell>
          <cell r="AS114">
            <v>-1</v>
          </cell>
          <cell r="AT114">
            <v>0</v>
          </cell>
          <cell r="AU114">
            <v>-1</v>
          </cell>
        </row>
        <row r="115">
          <cell r="A115" t="str">
            <v>2010NAdjustmentsMtce &amp; Oper Contracts</v>
          </cell>
          <cell r="B115" t="str">
            <v>2010N</v>
          </cell>
          <cell r="C115" t="str">
            <v>Adjustments</v>
          </cell>
          <cell r="D115" t="str">
            <v>Mtce &amp; Oper Contracts</v>
          </cell>
          <cell r="E115">
            <v>0.96</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t="str">
            <v>dec</v>
          </cell>
        </row>
        <row r="116">
          <cell r="A116" t="str">
            <v>2011NAdjustmentsMtce &amp; Oper Contracts</v>
          </cell>
          <cell r="B116" t="str">
            <v>2011N</v>
          </cell>
          <cell r="C116" t="str">
            <v>Adjustments</v>
          </cell>
          <cell r="D116" t="str">
            <v>Mtce &amp; Oper Contracts</v>
          </cell>
          <cell r="E116">
            <v>1.2</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-0.107</v>
          </cell>
          <cell r="AB116">
            <v>0</v>
          </cell>
          <cell r="AC116">
            <v>0</v>
          </cell>
          <cell r="AD116">
            <v>0</v>
          </cell>
          <cell r="AE116">
            <v>0</v>
          </cell>
          <cell r="AF116">
            <v>0</v>
          </cell>
          <cell r="AG116">
            <v>0</v>
          </cell>
          <cell r="AH116">
            <v>0</v>
          </cell>
          <cell r="AI116">
            <v>0</v>
          </cell>
          <cell r="AJ116">
            <v>0</v>
          </cell>
          <cell r="AK116">
            <v>0</v>
          </cell>
          <cell r="AL116">
            <v>-0.107</v>
          </cell>
          <cell r="AM116" t="str">
            <v>inc</v>
          </cell>
        </row>
        <row r="117">
          <cell r="A117" t="str">
            <v>2012NAdjustmentsMtce &amp; Oper Contracts</v>
          </cell>
          <cell r="B117" t="str">
            <v>2012N</v>
          </cell>
          <cell r="C117" t="str">
            <v>Adjustments</v>
          </cell>
          <cell r="D117" t="str">
            <v>Mtce &amp; Oper Contracts</v>
          </cell>
          <cell r="E117">
            <v>2.13</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-0.17599999999999999</v>
          </cell>
          <cell r="AB117">
            <v>0</v>
          </cell>
          <cell r="AC117">
            <v>0</v>
          </cell>
          <cell r="AD117">
            <v>0</v>
          </cell>
          <cell r="AE117">
            <v>0</v>
          </cell>
          <cell r="AF117">
            <v>0</v>
          </cell>
          <cell r="AG117">
            <v>0</v>
          </cell>
          <cell r="AH117">
            <v>0</v>
          </cell>
          <cell r="AI117">
            <v>0</v>
          </cell>
          <cell r="AJ117">
            <v>0</v>
          </cell>
          <cell r="AK117">
            <v>0</v>
          </cell>
          <cell r="AL117">
            <v>-0.17599999999999999</v>
          </cell>
          <cell r="AM117" t="str">
            <v>inc</v>
          </cell>
        </row>
        <row r="118">
          <cell r="A118" t="str">
            <v>2013NAdjustmentsMtce &amp; Oper Contracts</v>
          </cell>
          <cell r="B118" t="str">
            <v>2013N</v>
          </cell>
          <cell r="C118" t="str">
            <v>Adjustments</v>
          </cell>
          <cell r="D118" t="str">
            <v>Mtce &amp; Oper Contracts</v>
          </cell>
          <cell r="E118">
            <v>2.09</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-0.188</v>
          </cell>
          <cell r="AB118">
            <v>0</v>
          </cell>
          <cell r="AC118">
            <v>0</v>
          </cell>
          <cell r="AD118">
            <v>0</v>
          </cell>
          <cell r="AE118">
            <v>0</v>
          </cell>
          <cell r="AF118">
            <v>0</v>
          </cell>
          <cell r="AG118">
            <v>0</v>
          </cell>
          <cell r="AH118">
            <v>0</v>
          </cell>
          <cell r="AI118">
            <v>0</v>
          </cell>
          <cell r="AJ118">
            <v>0</v>
          </cell>
          <cell r="AK118">
            <v>0</v>
          </cell>
          <cell r="AL118">
            <v>-0.188</v>
          </cell>
          <cell r="AM118" t="str">
            <v>inc</v>
          </cell>
        </row>
        <row r="119">
          <cell r="A119" t="str">
            <v>2014NAdjustmentsMtce &amp; Oper Contracts</v>
          </cell>
          <cell r="B119" t="str">
            <v>2014N</v>
          </cell>
          <cell r="C119" t="str">
            <v>Adjustments</v>
          </cell>
          <cell r="D119" t="str">
            <v>Mtce &amp; Oper Contracts</v>
          </cell>
          <cell r="E119">
            <v>1.74</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-0.19</v>
          </cell>
          <cell r="AB119">
            <v>0</v>
          </cell>
          <cell r="AC119">
            <v>0</v>
          </cell>
          <cell r="AD119">
            <v>0</v>
          </cell>
          <cell r="AE119">
            <v>0</v>
          </cell>
          <cell r="AF119">
            <v>0</v>
          </cell>
          <cell r="AG119">
            <v>0</v>
          </cell>
          <cell r="AH119">
            <v>0</v>
          </cell>
          <cell r="AI119">
            <v>0</v>
          </cell>
          <cell r="AJ119">
            <v>0</v>
          </cell>
          <cell r="AK119">
            <v>0</v>
          </cell>
          <cell r="AL119">
            <v>-0.19</v>
          </cell>
          <cell r="AM119" t="str">
            <v>inc</v>
          </cell>
        </row>
        <row r="120">
          <cell r="A120" t="str">
            <v>2015NAdjustmentsMtce &amp; Oper Contracts</v>
          </cell>
          <cell r="B120" t="str">
            <v>2015N</v>
          </cell>
          <cell r="C120" t="str">
            <v>Adjustments</v>
          </cell>
          <cell r="D120" t="str">
            <v>Mtce &amp; Oper Contracts</v>
          </cell>
          <cell r="E120">
            <v>1.95</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-0.16400000000000001</v>
          </cell>
          <cell r="AB120">
            <v>0</v>
          </cell>
          <cell r="AC120">
            <v>0</v>
          </cell>
          <cell r="AD120">
            <v>0</v>
          </cell>
          <cell r="AE120">
            <v>0</v>
          </cell>
          <cell r="AF120">
            <v>0</v>
          </cell>
          <cell r="AG120">
            <v>0</v>
          </cell>
          <cell r="AH120">
            <v>0</v>
          </cell>
          <cell r="AI120">
            <v>0</v>
          </cell>
          <cell r="AJ120">
            <v>0</v>
          </cell>
          <cell r="AK120">
            <v>0</v>
          </cell>
          <cell r="AL120">
            <v>-0.16400000000000001</v>
          </cell>
          <cell r="AM120" t="str">
            <v>inc</v>
          </cell>
        </row>
        <row r="121">
          <cell r="A121" t="str">
            <v>2016NAdjustmentsMtce &amp; Oper Contracts</v>
          </cell>
          <cell r="B121" t="str">
            <v>2016N</v>
          </cell>
          <cell r="C121" t="str">
            <v>Adjustments</v>
          </cell>
          <cell r="D121" t="str">
            <v>Mtce &amp; Oper Contracts</v>
          </cell>
          <cell r="E121">
            <v>1.62</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-0.14899999999999999</v>
          </cell>
          <cell r="AB121">
            <v>0</v>
          </cell>
          <cell r="AC121">
            <v>0</v>
          </cell>
          <cell r="AD121">
            <v>0</v>
          </cell>
          <cell r="AE121">
            <v>0</v>
          </cell>
          <cell r="AF121">
            <v>0</v>
          </cell>
          <cell r="AG121">
            <v>0</v>
          </cell>
          <cell r="AH121">
            <v>0</v>
          </cell>
          <cell r="AI121">
            <v>0</v>
          </cell>
          <cell r="AJ121">
            <v>0</v>
          </cell>
          <cell r="AK121">
            <v>0</v>
          </cell>
          <cell r="AL121">
            <v>-0.14899999999999999</v>
          </cell>
          <cell r="AM121" t="str">
            <v>inc</v>
          </cell>
        </row>
        <row r="122">
          <cell r="A122" t="str">
            <v>2017NAdjustmentsMtce &amp; Oper Contracts</v>
          </cell>
          <cell r="B122" t="str">
            <v>2017N</v>
          </cell>
          <cell r="C122" t="str">
            <v>Adjustments</v>
          </cell>
          <cell r="D122" t="str">
            <v>Mtce &amp; Oper Contracts</v>
          </cell>
          <cell r="E122">
            <v>1.54</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-0.14899999999999999</v>
          </cell>
          <cell r="AB122">
            <v>0</v>
          </cell>
          <cell r="AC122">
            <v>0</v>
          </cell>
          <cell r="AD122">
            <v>0</v>
          </cell>
          <cell r="AE122">
            <v>0</v>
          </cell>
          <cell r="AF122">
            <v>0</v>
          </cell>
          <cell r="AG122">
            <v>0</v>
          </cell>
          <cell r="AH122">
            <v>0</v>
          </cell>
          <cell r="AI122">
            <v>0</v>
          </cell>
          <cell r="AJ122">
            <v>0</v>
          </cell>
          <cell r="AK122">
            <v>0</v>
          </cell>
          <cell r="AL122">
            <v>-0.14899999999999999</v>
          </cell>
          <cell r="AM122" t="str">
            <v>inc</v>
          </cell>
        </row>
        <row r="123">
          <cell r="A123" t="str">
            <v>2010NAdjustmentsProfessional</v>
          </cell>
          <cell r="B123" t="str">
            <v>2010N</v>
          </cell>
          <cell r="C123" t="str">
            <v>Adjustments</v>
          </cell>
          <cell r="D123" t="str">
            <v>Professional</v>
          </cell>
          <cell r="E123">
            <v>0.96</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t="str">
            <v>dec</v>
          </cell>
        </row>
        <row r="124">
          <cell r="A124" t="str">
            <v>2011NAdjustmentsProfessional</v>
          </cell>
          <cell r="B124" t="str">
            <v>2011N</v>
          </cell>
          <cell r="C124" t="str">
            <v>Adjustments</v>
          </cell>
          <cell r="D124" t="str">
            <v>Professional</v>
          </cell>
          <cell r="E124">
            <v>1.2</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3.0000000000000001E-3</v>
          </cell>
          <cell r="AC124">
            <v>0</v>
          </cell>
          <cell r="AD124">
            <v>0</v>
          </cell>
          <cell r="AE124">
            <v>0</v>
          </cell>
          <cell r="AF124">
            <v>0</v>
          </cell>
          <cell r="AG124">
            <v>0</v>
          </cell>
          <cell r="AH124">
            <v>0</v>
          </cell>
          <cell r="AI124">
            <v>0</v>
          </cell>
          <cell r="AJ124">
            <v>0</v>
          </cell>
          <cell r="AK124">
            <v>0</v>
          </cell>
          <cell r="AL124">
            <v>3.0000000000000001E-3</v>
          </cell>
          <cell r="AM124" t="str">
            <v>dec</v>
          </cell>
        </row>
        <row r="125">
          <cell r="A125" t="str">
            <v>2012NAdjustmentsProfessional</v>
          </cell>
          <cell r="B125" t="str">
            <v>2012N</v>
          </cell>
          <cell r="C125" t="str">
            <v>Adjustments</v>
          </cell>
          <cell r="D125" t="str">
            <v>Professional</v>
          </cell>
          <cell r="E125">
            <v>2.13</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1E-3</v>
          </cell>
          <cell r="AC125">
            <v>0</v>
          </cell>
          <cell r="AD125">
            <v>0</v>
          </cell>
          <cell r="AE125">
            <v>0</v>
          </cell>
          <cell r="AF125">
            <v>0</v>
          </cell>
          <cell r="AG125">
            <v>0</v>
          </cell>
          <cell r="AH125">
            <v>0</v>
          </cell>
          <cell r="AI125">
            <v>0</v>
          </cell>
          <cell r="AJ125">
            <v>0</v>
          </cell>
          <cell r="AK125">
            <v>0</v>
          </cell>
          <cell r="AL125">
            <v>1E-3</v>
          </cell>
          <cell r="AM125" t="str">
            <v>dec</v>
          </cell>
        </row>
        <row r="126">
          <cell r="A126" t="str">
            <v>2013NAdjustmentsProfessional</v>
          </cell>
          <cell r="B126" t="str">
            <v>2013N</v>
          </cell>
          <cell r="C126" t="str">
            <v>Adjustments</v>
          </cell>
          <cell r="D126" t="str">
            <v>Professional</v>
          </cell>
          <cell r="E126">
            <v>2.09</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5.0000000000000001E-3</v>
          </cell>
          <cell r="AC126">
            <v>0</v>
          </cell>
          <cell r="AD126">
            <v>0</v>
          </cell>
          <cell r="AE126">
            <v>0</v>
          </cell>
          <cell r="AF126">
            <v>0</v>
          </cell>
          <cell r="AG126">
            <v>0</v>
          </cell>
          <cell r="AH126">
            <v>0</v>
          </cell>
          <cell r="AI126">
            <v>0</v>
          </cell>
          <cell r="AJ126">
            <v>0</v>
          </cell>
          <cell r="AK126">
            <v>0</v>
          </cell>
          <cell r="AL126">
            <v>5.0000000000000001E-3</v>
          </cell>
          <cell r="AM126" t="str">
            <v>dec</v>
          </cell>
        </row>
        <row r="127">
          <cell r="A127" t="str">
            <v>2014NAdjustmentsProfessional</v>
          </cell>
          <cell r="B127" t="str">
            <v>2014N</v>
          </cell>
          <cell r="C127" t="str">
            <v>Adjustments</v>
          </cell>
          <cell r="D127" t="str">
            <v>Professional</v>
          </cell>
          <cell r="E127">
            <v>1.74</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5.0000000000000001E-3</v>
          </cell>
          <cell r="AC127">
            <v>0</v>
          </cell>
          <cell r="AD127">
            <v>0</v>
          </cell>
          <cell r="AE127">
            <v>0</v>
          </cell>
          <cell r="AF127">
            <v>0</v>
          </cell>
          <cell r="AG127">
            <v>0</v>
          </cell>
          <cell r="AH127">
            <v>0</v>
          </cell>
          <cell r="AI127">
            <v>0</v>
          </cell>
          <cell r="AJ127">
            <v>0</v>
          </cell>
          <cell r="AK127">
            <v>0</v>
          </cell>
          <cell r="AL127">
            <v>5.0000000000000001E-3</v>
          </cell>
          <cell r="AM127" t="str">
            <v>dec</v>
          </cell>
        </row>
        <row r="128">
          <cell r="A128" t="str">
            <v>2015NAdjustmentsProfessional</v>
          </cell>
          <cell r="B128" t="str">
            <v>2015N</v>
          </cell>
          <cell r="C128" t="str">
            <v>Adjustments</v>
          </cell>
          <cell r="D128" t="str">
            <v>Professional</v>
          </cell>
          <cell r="E128">
            <v>1.95</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4.0000000000000001E-3</v>
          </cell>
          <cell r="AC128">
            <v>0</v>
          </cell>
          <cell r="AD128">
            <v>0</v>
          </cell>
          <cell r="AE128">
            <v>0</v>
          </cell>
          <cell r="AF128">
            <v>0</v>
          </cell>
          <cell r="AG128">
            <v>0</v>
          </cell>
          <cell r="AH128">
            <v>0</v>
          </cell>
          <cell r="AI128">
            <v>0</v>
          </cell>
          <cell r="AJ128">
            <v>0</v>
          </cell>
          <cell r="AK128">
            <v>0</v>
          </cell>
          <cell r="AL128">
            <v>4.0000000000000001E-3</v>
          </cell>
          <cell r="AM128" t="str">
            <v>dec</v>
          </cell>
        </row>
        <row r="129">
          <cell r="A129" t="str">
            <v>2016NAdjustmentsProfessional</v>
          </cell>
          <cell r="B129" t="str">
            <v>2016N</v>
          </cell>
          <cell r="C129" t="str">
            <v>Adjustments</v>
          </cell>
          <cell r="D129" t="str">
            <v>Professional</v>
          </cell>
          <cell r="E129">
            <v>1.62</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8.0000000000000002E-3</v>
          </cell>
          <cell r="AC129">
            <v>0</v>
          </cell>
          <cell r="AD129">
            <v>0</v>
          </cell>
          <cell r="AE129">
            <v>0</v>
          </cell>
          <cell r="AF129">
            <v>0</v>
          </cell>
          <cell r="AG129">
            <v>0</v>
          </cell>
          <cell r="AH129">
            <v>0</v>
          </cell>
          <cell r="AI129">
            <v>0</v>
          </cell>
          <cell r="AJ129">
            <v>0</v>
          </cell>
          <cell r="AK129">
            <v>0</v>
          </cell>
          <cell r="AL129">
            <v>8.0000000000000002E-3</v>
          </cell>
          <cell r="AM129" t="str">
            <v>dec</v>
          </cell>
        </row>
        <row r="130">
          <cell r="A130" t="str">
            <v>2017NAdjustmentsProfessional</v>
          </cell>
          <cell r="B130" t="str">
            <v>2017N</v>
          </cell>
          <cell r="C130" t="str">
            <v>Adjustments</v>
          </cell>
          <cell r="D130" t="str">
            <v>Professional</v>
          </cell>
          <cell r="E130">
            <v>1.54</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7.0000000000000001E-3</v>
          </cell>
          <cell r="AC130">
            <v>0</v>
          </cell>
          <cell r="AD130">
            <v>0</v>
          </cell>
          <cell r="AE130">
            <v>0</v>
          </cell>
          <cell r="AF130">
            <v>0</v>
          </cell>
          <cell r="AG130">
            <v>0</v>
          </cell>
          <cell r="AH130">
            <v>0</v>
          </cell>
          <cell r="AI130">
            <v>0</v>
          </cell>
          <cell r="AJ130">
            <v>0</v>
          </cell>
          <cell r="AK130">
            <v>0</v>
          </cell>
          <cell r="AL130">
            <v>7.0000000000000001E-3</v>
          </cell>
          <cell r="AM130" t="str">
            <v>dec</v>
          </cell>
        </row>
        <row r="131">
          <cell r="A131" t="str">
            <v>2010NAdjustmentsFuel</v>
          </cell>
          <cell r="B131" t="str">
            <v>2010N</v>
          </cell>
          <cell r="C131" t="str">
            <v>Adjustments</v>
          </cell>
          <cell r="D131" t="str">
            <v>Fuel</v>
          </cell>
          <cell r="E131">
            <v>0.96</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t="str">
            <v>dec</v>
          </cell>
        </row>
        <row r="132">
          <cell r="A132" t="str">
            <v>2011NAdjustmentsFuel</v>
          </cell>
          <cell r="B132" t="str">
            <v>2011N</v>
          </cell>
          <cell r="C132" t="str">
            <v>Adjustments</v>
          </cell>
          <cell r="D132" t="str">
            <v>Fuel</v>
          </cell>
          <cell r="E132">
            <v>1.2</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t="str">
            <v>dec</v>
          </cell>
        </row>
        <row r="133">
          <cell r="A133" t="str">
            <v>2012NAdjustmentsFuel</v>
          </cell>
          <cell r="B133" t="str">
            <v>2012N</v>
          </cell>
          <cell r="C133" t="str">
            <v>Adjustments</v>
          </cell>
          <cell r="D133" t="str">
            <v>Fuel</v>
          </cell>
          <cell r="E133">
            <v>2.13</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t="str">
            <v>dec</v>
          </cell>
        </row>
        <row r="134">
          <cell r="A134" t="str">
            <v>2013NAdjustmentsFuel</v>
          </cell>
          <cell r="B134" t="str">
            <v>2013N</v>
          </cell>
          <cell r="C134" t="str">
            <v>Adjustments</v>
          </cell>
          <cell r="D134" t="str">
            <v>Fuel</v>
          </cell>
          <cell r="E134">
            <v>2.09</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t="str">
            <v>dec</v>
          </cell>
        </row>
        <row r="135">
          <cell r="A135" t="str">
            <v>2014NAdjustmentsFuel</v>
          </cell>
          <cell r="B135" t="str">
            <v>2014N</v>
          </cell>
          <cell r="C135" t="str">
            <v>Adjustments</v>
          </cell>
          <cell r="D135" t="str">
            <v>Fuel</v>
          </cell>
          <cell r="E135">
            <v>1.74</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t="str">
            <v>dec</v>
          </cell>
        </row>
        <row r="136">
          <cell r="A136" t="str">
            <v>2015NAdjustmentsFuel</v>
          </cell>
          <cell r="B136" t="str">
            <v>2015N</v>
          </cell>
          <cell r="C136" t="str">
            <v>Adjustments</v>
          </cell>
          <cell r="D136" t="str">
            <v>Fuel</v>
          </cell>
          <cell r="E136">
            <v>1.95</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t="str">
            <v>dec</v>
          </cell>
        </row>
        <row r="137">
          <cell r="A137" t="str">
            <v>2016NAdjustmentsFuel</v>
          </cell>
          <cell r="B137" t="str">
            <v>2016N</v>
          </cell>
          <cell r="C137" t="str">
            <v>Adjustments</v>
          </cell>
          <cell r="D137" t="str">
            <v>Fuel</v>
          </cell>
          <cell r="E137">
            <v>1.62</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t="str">
            <v>dec</v>
          </cell>
        </row>
        <row r="138">
          <cell r="A138" t="str">
            <v>2017NAdjustmentsFuel</v>
          </cell>
          <cell r="B138" t="str">
            <v>2017N</v>
          </cell>
          <cell r="C138" t="str">
            <v>Adjustments</v>
          </cell>
          <cell r="D138" t="str">
            <v>Fuel</v>
          </cell>
          <cell r="E138">
            <v>1.54</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t="str">
            <v>dec</v>
          </cell>
        </row>
        <row r="139">
          <cell r="A139" t="str">
            <v>2010NAdjustmentsOther Business</v>
          </cell>
          <cell r="B139" t="str">
            <v>2010N</v>
          </cell>
          <cell r="C139" t="str">
            <v>Adjustments</v>
          </cell>
          <cell r="D139" t="str">
            <v>Other Business</v>
          </cell>
          <cell r="E139">
            <v>0.96</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t="str">
            <v>dec</v>
          </cell>
        </row>
        <row r="140">
          <cell r="A140" t="str">
            <v>2011NAdjustmentsOther Business</v>
          </cell>
          <cell r="B140" t="str">
            <v>2011N</v>
          </cell>
          <cell r="C140" t="str">
            <v>Adjustments</v>
          </cell>
          <cell r="D140" t="str">
            <v>Other Business</v>
          </cell>
          <cell r="E140">
            <v>1.2</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1E-3</v>
          </cell>
          <cell r="AE140">
            <v>0</v>
          </cell>
          <cell r="AF140">
            <v>0</v>
          </cell>
          <cell r="AG140">
            <v>0</v>
          </cell>
          <cell r="AH140">
            <v>0</v>
          </cell>
          <cell r="AI140">
            <v>0</v>
          </cell>
          <cell r="AJ140">
            <v>0</v>
          </cell>
          <cell r="AK140">
            <v>0</v>
          </cell>
          <cell r="AL140">
            <v>1E-3</v>
          </cell>
          <cell r="AM140" t="str">
            <v>dec</v>
          </cell>
        </row>
        <row r="141">
          <cell r="A141" t="str">
            <v>2012NAdjustmentsOther Business</v>
          </cell>
          <cell r="B141" t="str">
            <v>2012N</v>
          </cell>
          <cell r="C141" t="str">
            <v>Adjustments</v>
          </cell>
          <cell r="D141" t="str">
            <v>Other Business</v>
          </cell>
          <cell r="E141">
            <v>2.13</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t="str">
            <v>dec</v>
          </cell>
        </row>
        <row r="142">
          <cell r="A142" t="str">
            <v>2013NAdjustmentsOther Business</v>
          </cell>
          <cell r="B142" t="str">
            <v>2013N</v>
          </cell>
          <cell r="C142" t="str">
            <v>Adjustments</v>
          </cell>
          <cell r="D142" t="str">
            <v>Other Business</v>
          </cell>
          <cell r="E142">
            <v>2.09</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1E-3</v>
          </cell>
          <cell r="AE142">
            <v>0</v>
          </cell>
          <cell r="AF142">
            <v>0</v>
          </cell>
          <cell r="AG142">
            <v>0</v>
          </cell>
          <cell r="AH142">
            <v>0</v>
          </cell>
          <cell r="AI142">
            <v>0</v>
          </cell>
          <cell r="AJ142">
            <v>0</v>
          </cell>
          <cell r="AK142">
            <v>0</v>
          </cell>
          <cell r="AL142">
            <v>1E-3</v>
          </cell>
          <cell r="AM142" t="str">
            <v>dec</v>
          </cell>
        </row>
        <row r="143">
          <cell r="A143" t="str">
            <v>2014NAdjustmentsOther Business</v>
          </cell>
          <cell r="B143" t="str">
            <v>2014N</v>
          </cell>
          <cell r="C143" t="str">
            <v>Adjustments</v>
          </cell>
          <cell r="D143" t="str">
            <v>Other Business</v>
          </cell>
          <cell r="E143">
            <v>1.74</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1E-3</v>
          </cell>
          <cell r="AE143">
            <v>0</v>
          </cell>
          <cell r="AF143">
            <v>0</v>
          </cell>
          <cell r="AG143">
            <v>0</v>
          </cell>
          <cell r="AH143">
            <v>0</v>
          </cell>
          <cell r="AI143">
            <v>0</v>
          </cell>
          <cell r="AJ143">
            <v>0</v>
          </cell>
          <cell r="AK143">
            <v>0</v>
          </cell>
          <cell r="AL143">
            <v>1E-3</v>
          </cell>
          <cell r="AM143" t="str">
            <v>dec</v>
          </cell>
        </row>
        <row r="144">
          <cell r="A144" t="str">
            <v>2015NAdjustmentsOther Business</v>
          </cell>
          <cell r="B144" t="str">
            <v>2015N</v>
          </cell>
          <cell r="C144" t="str">
            <v>Adjustments</v>
          </cell>
          <cell r="D144" t="str">
            <v>Other Business</v>
          </cell>
          <cell r="E144">
            <v>1.95</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1E-3</v>
          </cell>
          <cell r="AE144">
            <v>0</v>
          </cell>
          <cell r="AF144">
            <v>0</v>
          </cell>
          <cell r="AG144">
            <v>0</v>
          </cell>
          <cell r="AH144">
            <v>0</v>
          </cell>
          <cell r="AI144">
            <v>0</v>
          </cell>
          <cell r="AJ144">
            <v>0</v>
          </cell>
          <cell r="AK144">
            <v>0</v>
          </cell>
          <cell r="AL144">
            <v>1E-3</v>
          </cell>
          <cell r="AM144" t="str">
            <v>dec</v>
          </cell>
        </row>
        <row r="145">
          <cell r="A145" t="str">
            <v>2016NAdjustmentsOther Business</v>
          </cell>
          <cell r="B145" t="str">
            <v>2016N</v>
          </cell>
          <cell r="C145" t="str">
            <v>Adjustments</v>
          </cell>
          <cell r="D145" t="str">
            <v>Other Business</v>
          </cell>
          <cell r="E145">
            <v>1.62</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1E-3</v>
          </cell>
          <cell r="AE145">
            <v>0</v>
          </cell>
          <cell r="AF145">
            <v>0</v>
          </cell>
          <cell r="AG145">
            <v>0</v>
          </cell>
          <cell r="AH145">
            <v>0</v>
          </cell>
          <cell r="AI145">
            <v>0</v>
          </cell>
          <cell r="AJ145">
            <v>0</v>
          </cell>
          <cell r="AK145">
            <v>0</v>
          </cell>
          <cell r="AL145">
            <v>1E-3</v>
          </cell>
          <cell r="AM145" t="str">
            <v>dec</v>
          </cell>
        </row>
        <row r="146">
          <cell r="A146" t="str">
            <v>2017NAdjustmentsOther Business</v>
          </cell>
          <cell r="B146" t="str">
            <v>2017N</v>
          </cell>
          <cell r="C146" t="str">
            <v>Adjustments</v>
          </cell>
          <cell r="D146" t="str">
            <v>Other Business</v>
          </cell>
          <cell r="E146">
            <v>1.54</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1E-3</v>
          </cell>
          <cell r="AE146">
            <v>0</v>
          </cell>
          <cell r="AF146">
            <v>0</v>
          </cell>
          <cell r="AG146">
            <v>0</v>
          </cell>
          <cell r="AH146">
            <v>0</v>
          </cell>
          <cell r="AI146">
            <v>0</v>
          </cell>
          <cell r="AJ146">
            <v>0</v>
          </cell>
          <cell r="AK146">
            <v>0</v>
          </cell>
          <cell r="AL146">
            <v>1E-3</v>
          </cell>
          <cell r="AM146" t="str">
            <v>dec</v>
          </cell>
        </row>
        <row r="147">
          <cell r="A147" t="str">
            <v>2010NAdjustmentsMaterials &amp; Supplies</v>
          </cell>
          <cell r="B147" t="str">
            <v>2010N</v>
          </cell>
          <cell r="C147" t="str">
            <v>Adjustments</v>
          </cell>
          <cell r="D147" t="str">
            <v>Materials &amp; Supplies</v>
          </cell>
          <cell r="E147">
            <v>0.96</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t="str">
            <v>dec</v>
          </cell>
        </row>
        <row r="148">
          <cell r="A148" t="str">
            <v>2011NAdjustmentsMaterials &amp; Supplies</v>
          </cell>
          <cell r="B148" t="str">
            <v>2011N</v>
          </cell>
          <cell r="C148" t="str">
            <v>Adjustments</v>
          </cell>
          <cell r="D148" t="str">
            <v>Materials &amp; Supplies</v>
          </cell>
          <cell r="E148">
            <v>1.2</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6.0000000000000001E-3</v>
          </cell>
          <cell r="AD148">
            <v>0</v>
          </cell>
          <cell r="AE148">
            <v>0</v>
          </cell>
          <cell r="AF148">
            <v>0</v>
          </cell>
          <cell r="AG148">
            <v>0</v>
          </cell>
          <cell r="AH148">
            <v>0</v>
          </cell>
          <cell r="AI148">
            <v>0</v>
          </cell>
          <cell r="AJ148">
            <v>0</v>
          </cell>
          <cell r="AK148">
            <v>0</v>
          </cell>
          <cell r="AL148">
            <v>6.0000000000000001E-3</v>
          </cell>
          <cell r="AM148" t="str">
            <v>dec</v>
          </cell>
        </row>
        <row r="149">
          <cell r="A149" t="str">
            <v>2012NAdjustmentsMaterials &amp; Supplies</v>
          </cell>
          <cell r="B149" t="str">
            <v>2012N</v>
          </cell>
          <cell r="C149" t="str">
            <v>Adjustments</v>
          </cell>
          <cell r="D149" t="str">
            <v>Materials &amp; Supplies</v>
          </cell>
          <cell r="E149">
            <v>2.13</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t="str">
            <v>dec</v>
          </cell>
        </row>
        <row r="150">
          <cell r="A150" t="str">
            <v>2013NAdjustmentsMaterials &amp; Supplies</v>
          </cell>
          <cell r="B150" t="str">
            <v>2013N</v>
          </cell>
          <cell r="C150" t="str">
            <v>Adjustments</v>
          </cell>
          <cell r="D150" t="str">
            <v>Materials &amp; Supplies</v>
          </cell>
          <cell r="E150">
            <v>2.09</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1.4999999999999999E-2</v>
          </cell>
          <cell r="AD150">
            <v>0</v>
          </cell>
          <cell r="AE150">
            <v>0</v>
          </cell>
          <cell r="AF150">
            <v>0</v>
          </cell>
          <cell r="AG150">
            <v>0</v>
          </cell>
          <cell r="AH150">
            <v>0</v>
          </cell>
          <cell r="AI150">
            <v>0</v>
          </cell>
          <cell r="AJ150">
            <v>0</v>
          </cell>
          <cell r="AK150">
            <v>0</v>
          </cell>
          <cell r="AL150">
            <v>1.4999999999999999E-2</v>
          </cell>
          <cell r="AM150" t="str">
            <v>dec</v>
          </cell>
        </row>
        <row r="151">
          <cell r="A151" t="str">
            <v>2014NAdjustmentsMaterials &amp; Supplies</v>
          </cell>
          <cell r="B151" t="str">
            <v>2014N</v>
          </cell>
          <cell r="C151" t="str">
            <v>Adjustments</v>
          </cell>
          <cell r="D151" t="str">
            <v>Materials &amp; Supplies</v>
          </cell>
          <cell r="E151">
            <v>1.74</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1.4999999999999999E-2</v>
          </cell>
          <cell r="AD151">
            <v>0</v>
          </cell>
          <cell r="AE151">
            <v>0</v>
          </cell>
          <cell r="AF151">
            <v>0</v>
          </cell>
          <cell r="AG151">
            <v>0</v>
          </cell>
          <cell r="AH151">
            <v>0</v>
          </cell>
          <cell r="AI151">
            <v>0</v>
          </cell>
          <cell r="AJ151">
            <v>0</v>
          </cell>
          <cell r="AK151">
            <v>0</v>
          </cell>
          <cell r="AL151">
            <v>1.4999999999999999E-2</v>
          </cell>
          <cell r="AM151" t="str">
            <v>dec</v>
          </cell>
        </row>
        <row r="152">
          <cell r="A152" t="str">
            <v>2015NAdjustmentsMaterials &amp; Supplies</v>
          </cell>
          <cell r="B152" t="str">
            <v>2015N</v>
          </cell>
          <cell r="C152" t="str">
            <v>Adjustments</v>
          </cell>
          <cell r="D152" t="str">
            <v>Materials &amp; Supplies</v>
          </cell>
          <cell r="E152">
            <v>1.95</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1.4E-2</v>
          </cell>
          <cell r="AD152">
            <v>0</v>
          </cell>
          <cell r="AE152">
            <v>0</v>
          </cell>
          <cell r="AF152">
            <v>0</v>
          </cell>
          <cell r="AG152">
            <v>0</v>
          </cell>
          <cell r="AH152">
            <v>0</v>
          </cell>
          <cell r="AI152">
            <v>0</v>
          </cell>
          <cell r="AJ152">
            <v>0</v>
          </cell>
          <cell r="AK152">
            <v>0</v>
          </cell>
          <cell r="AL152">
            <v>1.4E-2</v>
          </cell>
          <cell r="AM152" t="str">
            <v>dec</v>
          </cell>
        </row>
        <row r="153">
          <cell r="A153" t="str">
            <v>2016NAdjustmentsMaterials &amp; Supplies</v>
          </cell>
          <cell r="B153" t="str">
            <v>2016N</v>
          </cell>
          <cell r="C153" t="str">
            <v>Adjustments</v>
          </cell>
          <cell r="D153" t="str">
            <v>Materials &amp; Supplies</v>
          </cell>
          <cell r="E153">
            <v>1.62</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2.8000000000000001E-2</v>
          </cell>
          <cell r="AD153">
            <v>0</v>
          </cell>
          <cell r="AE153">
            <v>0</v>
          </cell>
          <cell r="AF153">
            <v>0</v>
          </cell>
          <cell r="AG153">
            <v>0</v>
          </cell>
          <cell r="AH153">
            <v>0</v>
          </cell>
          <cell r="AI153">
            <v>0</v>
          </cell>
          <cell r="AJ153">
            <v>0</v>
          </cell>
          <cell r="AK153">
            <v>0</v>
          </cell>
          <cell r="AL153">
            <v>2.8000000000000001E-2</v>
          </cell>
          <cell r="AM153" t="str">
            <v>dec</v>
          </cell>
        </row>
        <row r="154">
          <cell r="A154" t="str">
            <v>2017NAdjustmentsMaterials &amp; Supplies</v>
          </cell>
          <cell r="B154" t="str">
            <v>2017N</v>
          </cell>
          <cell r="C154" t="str">
            <v>Adjustments</v>
          </cell>
          <cell r="D154" t="str">
            <v>Materials &amp; Supplies</v>
          </cell>
          <cell r="E154">
            <v>1.54</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-3.4000000000000002E-2</v>
          </cell>
          <cell r="AD154">
            <v>0</v>
          </cell>
          <cell r="AE154">
            <v>0</v>
          </cell>
          <cell r="AF154">
            <v>0</v>
          </cell>
          <cell r="AG154">
            <v>0</v>
          </cell>
          <cell r="AH154">
            <v>0</v>
          </cell>
          <cell r="AI154">
            <v>0</v>
          </cell>
          <cell r="AJ154">
            <v>0</v>
          </cell>
          <cell r="AK154">
            <v>0</v>
          </cell>
          <cell r="AL154">
            <v>-3.4000000000000002E-2</v>
          </cell>
          <cell r="AM154" t="str">
            <v>inc</v>
          </cell>
        </row>
        <row r="155">
          <cell r="A155" t="str">
            <v>2010NAABBJuly Service Reductions</v>
          </cell>
          <cell r="B155" t="str">
            <v>2010N</v>
          </cell>
          <cell r="C155" t="str">
            <v>AABB</v>
          </cell>
          <cell r="D155" t="str">
            <v>July Service Reductions</v>
          </cell>
          <cell r="E155">
            <v>0.96</v>
          </cell>
          <cell r="F155">
            <v>0</v>
          </cell>
          <cell r="G155">
            <v>0</v>
          </cell>
          <cell r="H155">
            <v>0</v>
          </cell>
          <cell r="I155">
            <v>0</v>
          </cell>
          <cell r="J155">
            <v>0</v>
          </cell>
          <cell r="K155">
            <v>0</v>
          </cell>
          <cell r="L155">
            <v>0</v>
          </cell>
          <cell r="M155">
            <v>1.2952425269181536</v>
          </cell>
          <cell r="N155">
            <v>0</v>
          </cell>
          <cell r="O155">
            <v>0.24400692718921768</v>
          </cell>
          <cell r="P155">
            <v>0</v>
          </cell>
          <cell r="Q155">
            <v>0.20599999999999999</v>
          </cell>
          <cell r="R155">
            <v>0.13</v>
          </cell>
          <cell r="S155">
            <v>0</v>
          </cell>
          <cell r="T155">
            <v>0</v>
          </cell>
          <cell r="U155">
            <v>0</v>
          </cell>
          <cell r="V155">
            <v>0</v>
          </cell>
          <cell r="W155">
            <v>1.2</v>
          </cell>
          <cell r="X155">
            <v>0</v>
          </cell>
          <cell r="Y155">
            <v>0</v>
          </cell>
          <cell r="Z155">
            <v>0</v>
          </cell>
          <cell r="AA155">
            <v>0.4</v>
          </cell>
          <cell r="AB155">
            <v>0</v>
          </cell>
          <cell r="AC155">
            <v>0.2</v>
          </cell>
          <cell r="AD155">
            <v>0.20100000000000001</v>
          </cell>
          <cell r="AE155">
            <v>0</v>
          </cell>
          <cell r="AF155">
            <v>0</v>
          </cell>
          <cell r="AG155">
            <v>0</v>
          </cell>
          <cell r="AH155">
            <v>0</v>
          </cell>
          <cell r="AI155">
            <v>0</v>
          </cell>
          <cell r="AJ155">
            <v>0</v>
          </cell>
          <cell r="AK155">
            <v>0</v>
          </cell>
          <cell r="AL155">
            <v>3.8762494541073709</v>
          </cell>
          <cell r="AM155" t="str">
            <v>dec</v>
          </cell>
        </row>
        <row r="156">
          <cell r="A156" t="str">
            <v>2011NAABBJuly Service Reductions</v>
          </cell>
          <cell r="B156" t="str">
            <v>2011N</v>
          </cell>
          <cell r="C156" t="str">
            <v>AABB</v>
          </cell>
          <cell r="D156" t="str">
            <v>July Service Reductions</v>
          </cell>
          <cell r="E156">
            <v>1.2</v>
          </cell>
          <cell r="F156">
            <v>0</v>
          </cell>
          <cell r="G156">
            <v>0</v>
          </cell>
          <cell r="H156">
            <v>0</v>
          </cell>
          <cell r="I156">
            <v>0</v>
          </cell>
          <cell r="J156">
            <v>0</v>
          </cell>
          <cell r="K156">
            <v>0</v>
          </cell>
          <cell r="L156">
            <v>0</v>
          </cell>
          <cell r="M156">
            <v>1.454</v>
          </cell>
          <cell r="N156">
            <v>0</v>
          </cell>
          <cell r="O156">
            <v>0.27400000000000002</v>
          </cell>
          <cell r="P156">
            <v>0</v>
          </cell>
          <cell r="Q156">
            <v>0.23200000000000001</v>
          </cell>
          <cell r="R156">
            <v>0.14599999999999999</v>
          </cell>
          <cell r="S156">
            <v>0</v>
          </cell>
          <cell r="T156">
            <v>0</v>
          </cell>
          <cell r="U156">
            <v>0</v>
          </cell>
          <cell r="V156">
            <v>0</v>
          </cell>
          <cell r="W156">
            <v>1.347</v>
          </cell>
          <cell r="X156">
            <v>0</v>
          </cell>
          <cell r="Y156">
            <v>0</v>
          </cell>
          <cell r="Z156">
            <v>0</v>
          </cell>
          <cell r="AA156">
            <v>0.44900000000000001</v>
          </cell>
          <cell r="AB156">
            <v>0</v>
          </cell>
          <cell r="AC156">
            <v>0.22500000000000001</v>
          </cell>
          <cell r="AD156">
            <v>0.224</v>
          </cell>
          <cell r="AE156">
            <v>0</v>
          </cell>
          <cell r="AF156">
            <v>0</v>
          </cell>
          <cell r="AG156">
            <v>0</v>
          </cell>
          <cell r="AH156">
            <v>0</v>
          </cell>
          <cell r="AI156">
            <v>0</v>
          </cell>
          <cell r="AJ156">
            <v>0</v>
          </cell>
          <cell r="AK156">
            <v>0</v>
          </cell>
          <cell r="AL156">
            <v>4.351</v>
          </cell>
          <cell r="AM156" t="str">
            <v>dec</v>
          </cell>
        </row>
        <row r="157">
          <cell r="A157" t="str">
            <v>2012NAABBJuly Service Reductions</v>
          </cell>
          <cell r="B157" t="str">
            <v>2012N</v>
          </cell>
          <cell r="C157" t="str">
            <v>AABB</v>
          </cell>
          <cell r="D157" t="str">
            <v>July Service Reductions</v>
          </cell>
          <cell r="E157">
            <v>2.13</v>
          </cell>
          <cell r="F157">
            <v>0</v>
          </cell>
          <cell r="G157">
            <v>0</v>
          </cell>
          <cell r="H157">
            <v>0</v>
          </cell>
          <cell r="I157">
            <v>0</v>
          </cell>
          <cell r="J157">
            <v>0</v>
          </cell>
          <cell r="K157">
            <v>0</v>
          </cell>
          <cell r="L157">
            <v>0</v>
          </cell>
          <cell r="M157">
            <v>1.4850000000000001</v>
          </cell>
          <cell r="N157">
            <v>0</v>
          </cell>
          <cell r="O157">
            <v>0.28000000000000003</v>
          </cell>
          <cell r="P157">
            <v>0</v>
          </cell>
          <cell r="Q157">
            <v>0.23699999999999999</v>
          </cell>
          <cell r="R157">
            <v>0.15</v>
          </cell>
          <cell r="S157">
            <v>0</v>
          </cell>
          <cell r="T157">
            <v>0</v>
          </cell>
          <cell r="U157">
            <v>0</v>
          </cell>
          <cell r="V157">
            <v>0</v>
          </cell>
          <cell r="W157">
            <v>1.3759999999999999</v>
          </cell>
          <cell r="X157">
            <v>0</v>
          </cell>
          <cell r="Y157">
            <v>0</v>
          </cell>
          <cell r="Z157">
            <v>0</v>
          </cell>
          <cell r="AA157">
            <v>0.45900000000000002</v>
          </cell>
          <cell r="AB157">
            <v>0</v>
          </cell>
          <cell r="AC157">
            <v>0.22900000000000001</v>
          </cell>
          <cell r="AD157">
            <v>0.22900000000000001</v>
          </cell>
          <cell r="AE157">
            <v>0</v>
          </cell>
          <cell r="AF157">
            <v>0</v>
          </cell>
          <cell r="AG157">
            <v>0</v>
          </cell>
          <cell r="AH157">
            <v>0</v>
          </cell>
          <cell r="AI157">
            <v>0</v>
          </cell>
          <cell r="AJ157">
            <v>0</v>
          </cell>
          <cell r="AK157">
            <v>0</v>
          </cell>
          <cell r="AL157">
            <v>4.4450000000000003</v>
          </cell>
          <cell r="AM157" t="str">
            <v>dec</v>
          </cell>
        </row>
        <row r="158">
          <cell r="A158" t="str">
            <v>2013NAABBJuly Service Reductions</v>
          </cell>
          <cell r="B158" t="str">
            <v>2013N</v>
          </cell>
          <cell r="C158" t="str">
            <v>AABB</v>
          </cell>
          <cell r="D158" t="str">
            <v>July Service Reductions</v>
          </cell>
          <cell r="E158">
            <v>2.09</v>
          </cell>
          <cell r="F158">
            <v>0</v>
          </cell>
          <cell r="G158">
            <v>0</v>
          </cell>
          <cell r="H158">
            <v>0</v>
          </cell>
          <cell r="I158">
            <v>0</v>
          </cell>
          <cell r="J158">
            <v>0</v>
          </cell>
          <cell r="K158">
            <v>0</v>
          </cell>
          <cell r="L158">
            <v>0</v>
          </cell>
          <cell r="M158">
            <v>1.518</v>
          </cell>
          <cell r="N158">
            <v>0</v>
          </cell>
          <cell r="O158">
            <v>0.28599999999999998</v>
          </cell>
          <cell r="P158">
            <v>0</v>
          </cell>
          <cell r="Q158">
            <v>0.24199999999999999</v>
          </cell>
          <cell r="R158">
            <v>0.153</v>
          </cell>
          <cell r="S158">
            <v>0</v>
          </cell>
          <cell r="T158">
            <v>0</v>
          </cell>
          <cell r="U158">
            <v>0</v>
          </cell>
          <cell r="V158">
            <v>0</v>
          </cell>
          <cell r="W158">
            <v>1.407</v>
          </cell>
          <cell r="X158">
            <v>0</v>
          </cell>
          <cell r="Y158">
            <v>0</v>
          </cell>
          <cell r="Z158">
            <v>0</v>
          </cell>
          <cell r="AA158">
            <v>0.46899999999999997</v>
          </cell>
          <cell r="AB158">
            <v>0</v>
          </cell>
          <cell r="AC158">
            <v>0.23400000000000001</v>
          </cell>
          <cell r="AD158">
            <v>0.23499999999999999</v>
          </cell>
          <cell r="AE158">
            <v>0</v>
          </cell>
          <cell r="AF158">
            <v>0</v>
          </cell>
          <cell r="AG158">
            <v>0</v>
          </cell>
          <cell r="AH158">
            <v>0</v>
          </cell>
          <cell r="AI158">
            <v>0</v>
          </cell>
          <cell r="AJ158">
            <v>0</v>
          </cell>
          <cell r="AK158">
            <v>0</v>
          </cell>
          <cell r="AL158">
            <v>4.5440000000000005</v>
          </cell>
          <cell r="AM158" t="str">
            <v>dec</v>
          </cell>
        </row>
        <row r="159">
          <cell r="A159" t="str">
            <v>2014NAABBJuly Service Reductions</v>
          </cell>
          <cell r="B159" t="str">
            <v>2014N</v>
          </cell>
          <cell r="C159" t="str">
            <v>AABB</v>
          </cell>
          <cell r="D159" t="str">
            <v>July Service Reductions</v>
          </cell>
          <cell r="E159">
            <v>1.74</v>
          </cell>
          <cell r="F159">
            <v>0</v>
          </cell>
          <cell r="G159">
            <v>0</v>
          </cell>
          <cell r="H159">
            <v>0</v>
          </cell>
          <cell r="I159">
            <v>0</v>
          </cell>
          <cell r="J159">
            <v>0</v>
          </cell>
          <cell r="K159">
            <v>0</v>
          </cell>
          <cell r="L159">
            <v>0</v>
          </cell>
          <cell r="M159">
            <v>1.5469999999999999</v>
          </cell>
          <cell r="N159">
            <v>0</v>
          </cell>
          <cell r="O159">
            <v>0.29099999999999998</v>
          </cell>
          <cell r="P159">
            <v>0</v>
          </cell>
          <cell r="Q159">
            <v>0.246</v>
          </cell>
          <cell r="R159">
            <v>0.156</v>
          </cell>
          <cell r="S159">
            <v>0</v>
          </cell>
          <cell r="T159">
            <v>0</v>
          </cell>
          <cell r="U159">
            <v>0</v>
          </cell>
          <cell r="V159">
            <v>0</v>
          </cell>
          <cell r="W159">
            <v>1.4330000000000001</v>
          </cell>
          <cell r="X159">
            <v>0</v>
          </cell>
          <cell r="Y159">
            <v>0</v>
          </cell>
          <cell r="Z159">
            <v>0</v>
          </cell>
          <cell r="AA159">
            <v>0.47799999999999998</v>
          </cell>
          <cell r="AB159">
            <v>0</v>
          </cell>
          <cell r="AC159">
            <v>0.23899999999999999</v>
          </cell>
          <cell r="AD159">
            <v>0.23899999999999999</v>
          </cell>
          <cell r="AE159">
            <v>0</v>
          </cell>
          <cell r="AF159">
            <v>0</v>
          </cell>
          <cell r="AG159">
            <v>0</v>
          </cell>
          <cell r="AH159">
            <v>0</v>
          </cell>
          <cell r="AI159">
            <v>0</v>
          </cell>
          <cell r="AJ159">
            <v>0</v>
          </cell>
          <cell r="AK159">
            <v>0</v>
          </cell>
          <cell r="AL159">
            <v>4.6289999999999996</v>
          </cell>
          <cell r="AM159" t="str">
            <v>dec</v>
          </cell>
        </row>
        <row r="160">
          <cell r="A160" t="str">
            <v>2015NAABBJuly Service Reductions</v>
          </cell>
          <cell r="B160" t="str">
            <v>2015N</v>
          </cell>
          <cell r="C160" t="str">
            <v>AABB</v>
          </cell>
          <cell r="D160" t="str">
            <v>July Service Reductions</v>
          </cell>
          <cell r="E160">
            <v>1.95</v>
          </cell>
          <cell r="F160">
            <v>0</v>
          </cell>
          <cell r="G160">
            <v>0</v>
          </cell>
          <cell r="H160">
            <v>0</v>
          </cell>
          <cell r="I160">
            <v>0</v>
          </cell>
          <cell r="J160">
            <v>0</v>
          </cell>
          <cell r="K160">
            <v>0</v>
          </cell>
          <cell r="L160">
            <v>0</v>
          </cell>
          <cell r="M160">
            <v>1.5780000000000001</v>
          </cell>
          <cell r="N160">
            <v>0</v>
          </cell>
          <cell r="O160">
            <v>0.29699999999999999</v>
          </cell>
          <cell r="P160">
            <v>0</v>
          </cell>
          <cell r="Q160">
            <v>0.251</v>
          </cell>
          <cell r="R160">
            <v>0.159</v>
          </cell>
          <cell r="S160">
            <v>0</v>
          </cell>
          <cell r="T160">
            <v>0</v>
          </cell>
          <cell r="U160">
            <v>0</v>
          </cell>
          <cell r="V160">
            <v>0</v>
          </cell>
          <cell r="W160">
            <v>1.4630000000000001</v>
          </cell>
          <cell r="X160">
            <v>0</v>
          </cell>
          <cell r="Y160">
            <v>0</v>
          </cell>
          <cell r="Z160">
            <v>0</v>
          </cell>
          <cell r="AA160">
            <v>0.48799999999999999</v>
          </cell>
          <cell r="AB160">
            <v>0</v>
          </cell>
          <cell r="AC160">
            <v>0.24399999999999999</v>
          </cell>
          <cell r="AD160">
            <v>0.24399999999999999</v>
          </cell>
          <cell r="AE160">
            <v>0</v>
          </cell>
          <cell r="AF160">
            <v>0</v>
          </cell>
          <cell r="AG160">
            <v>0</v>
          </cell>
          <cell r="AH160">
            <v>0</v>
          </cell>
          <cell r="AI160">
            <v>0</v>
          </cell>
          <cell r="AJ160">
            <v>0</v>
          </cell>
          <cell r="AK160">
            <v>0</v>
          </cell>
          <cell r="AL160">
            <v>4.7239999999999993</v>
          </cell>
          <cell r="AM160" t="str">
            <v>dec</v>
          </cell>
        </row>
        <row r="161">
          <cell r="A161" t="str">
            <v>2016NAABBJuly Service Reductions</v>
          </cell>
          <cell r="B161" t="str">
            <v>2016N</v>
          </cell>
          <cell r="C161" t="str">
            <v>AABB</v>
          </cell>
          <cell r="D161" t="str">
            <v>July Service Reductions</v>
          </cell>
          <cell r="E161">
            <v>1.62</v>
          </cell>
          <cell r="F161">
            <v>0</v>
          </cell>
          <cell r="G161">
            <v>0</v>
          </cell>
          <cell r="H161">
            <v>0</v>
          </cell>
          <cell r="I161">
            <v>0</v>
          </cell>
          <cell r="J161">
            <v>0</v>
          </cell>
          <cell r="K161">
            <v>0</v>
          </cell>
          <cell r="L161">
            <v>0</v>
          </cell>
          <cell r="M161">
            <v>1.6080000000000001</v>
          </cell>
          <cell r="N161">
            <v>0</v>
          </cell>
          <cell r="O161">
            <v>0.30299999999999999</v>
          </cell>
          <cell r="P161">
            <v>0</v>
          </cell>
          <cell r="Q161">
            <v>0.25600000000000001</v>
          </cell>
          <cell r="R161">
            <v>0.16200000000000001</v>
          </cell>
          <cell r="S161">
            <v>0</v>
          </cell>
          <cell r="T161">
            <v>0</v>
          </cell>
          <cell r="U161">
            <v>0</v>
          </cell>
          <cell r="V161">
            <v>0</v>
          </cell>
          <cell r="W161">
            <v>1.49</v>
          </cell>
          <cell r="X161">
            <v>0</v>
          </cell>
          <cell r="Y161">
            <v>0</v>
          </cell>
          <cell r="Z161">
            <v>0</v>
          </cell>
          <cell r="AA161">
            <v>0.497</v>
          </cell>
          <cell r="AB161">
            <v>0</v>
          </cell>
          <cell r="AC161">
            <v>0.248</v>
          </cell>
          <cell r="AD161">
            <v>0.249</v>
          </cell>
          <cell r="AE161">
            <v>0</v>
          </cell>
          <cell r="AF161">
            <v>0</v>
          </cell>
          <cell r="AG161">
            <v>0</v>
          </cell>
          <cell r="AH161">
            <v>0</v>
          </cell>
          <cell r="AI161">
            <v>0</v>
          </cell>
          <cell r="AJ161">
            <v>0</v>
          </cell>
          <cell r="AK161">
            <v>0</v>
          </cell>
          <cell r="AL161">
            <v>4.8129999999999997</v>
          </cell>
          <cell r="AM161" t="str">
            <v>dec</v>
          </cell>
        </row>
        <row r="162">
          <cell r="A162" t="str">
            <v>2017NAABBJuly Service Reductions</v>
          </cell>
          <cell r="B162" t="str">
            <v>2017N</v>
          </cell>
          <cell r="C162" t="str">
            <v>AABB</v>
          </cell>
          <cell r="D162" t="str">
            <v>July Service Reductions</v>
          </cell>
          <cell r="E162">
            <v>1.54</v>
          </cell>
          <cell r="F162">
            <v>0</v>
          </cell>
          <cell r="G162">
            <v>0</v>
          </cell>
          <cell r="H162">
            <v>0</v>
          </cell>
          <cell r="I162">
            <v>0</v>
          </cell>
          <cell r="J162">
            <v>0</v>
          </cell>
          <cell r="K162">
            <v>0</v>
          </cell>
          <cell r="L162">
            <v>0</v>
          </cell>
          <cell r="M162">
            <v>1.633</v>
          </cell>
          <cell r="N162">
            <v>0</v>
          </cell>
          <cell r="O162">
            <v>0.308</v>
          </cell>
          <cell r="P162">
            <v>0</v>
          </cell>
          <cell r="Q162">
            <v>0.26</v>
          </cell>
          <cell r="R162">
            <v>0.16400000000000001</v>
          </cell>
          <cell r="S162">
            <v>0</v>
          </cell>
          <cell r="T162">
            <v>0</v>
          </cell>
          <cell r="U162">
            <v>0</v>
          </cell>
          <cell r="V162">
            <v>0</v>
          </cell>
          <cell r="W162">
            <v>1.5129999999999999</v>
          </cell>
          <cell r="X162">
            <v>0</v>
          </cell>
          <cell r="Y162">
            <v>0</v>
          </cell>
          <cell r="Z162">
            <v>0</v>
          </cell>
          <cell r="AA162">
            <v>0.504</v>
          </cell>
          <cell r="AB162">
            <v>0</v>
          </cell>
          <cell r="AC162">
            <v>0.252</v>
          </cell>
          <cell r="AD162">
            <v>0.253</v>
          </cell>
          <cell r="AE162">
            <v>0</v>
          </cell>
          <cell r="AF162">
            <v>0</v>
          </cell>
          <cell r="AG162">
            <v>0</v>
          </cell>
          <cell r="AH162">
            <v>0</v>
          </cell>
          <cell r="AI162">
            <v>0</v>
          </cell>
          <cell r="AJ162">
            <v>0</v>
          </cell>
          <cell r="AK162">
            <v>0</v>
          </cell>
          <cell r="AL162">
            <v>4.8869999999999996</v>
          </cell>
          <cell r="AM162" t="str">
            <v>dec</v>
          </cell>
        </row>
        <row r="163">
          <cell r="A163" t="str">
            <v>2010NAABBGeneric AABB - Expense</v>
          </cell>
          <cell r="B163" t="str">
            <v>2010N</v>
          </cell>
          <cell r="C163" t="str">
            <v>AABB</v>
          </cell>
          <cell r="D163" t="str">
            <v>Generic AABB - Expense</v>
          </cell>
          <cell r="E163">
            <v>0.96</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-3.8759999999999999</v>
          </cell>
          <cell r="AG163">
            <v>0</v>
          </cell>
          <cell r="AH163">
            <v>0</v>
          </cell>
          <cell r="AI163">
            <v>0</v>
          </cell>
          <cell r="AJ163">
            <v>0</v>
          </cell>
          <cell r="AK163">
            <v>0</v>
          </cell>
          <cell r="AL163">
            <v>-3.8759999999999999</v>
          </cell>
          <cell r="AM163" t="str">
            <v>inc</v>
          </cell>
        </row>
        <row r="164">
          <cell r="A164" t="str">
            <v>2011NAABBGeneric AABB - Expense</v>
          </cell>
          <cell r="B164" t="str">
            <v>2011N</v>
          </cell>
          <cell r="C164" t="str">
            <v>AABB</v>
          </cell>
          <cell r="D164" t="str">
            <v>Generic AABB - Expense</v>
          </cell>
          <cell r="E164">
            <v>1.2</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-4.351</v>
          </cell>
          <cell r="AG164">
            <v>0</v>
          </cell>
          <cell r="AH164">
            <v>0</v>
          </cell>
          <cell r="AI164">
            <v>0</v>
          </cell>
          <cell r="AJ164">
            <v>0</v>
          </cell>
          <cell r="AK164">
            <v>0</v>
          </cell>
          <cell r="AL164">
            <v>-4.351</v>
          </cell>
          <cell r="AM164" t="str">
            <v>inc</v>
          </cell>
        </row>
        <row r="165">
          <cell r="A165" t="str">
            <v>2012NAABBGeneric AABB - Expense</v>
          </cell>
          <cell r="B165" t="str">
            <v>2012N</v>
          </cell>
          <cell r="C165" t="str">
            <v>AABB</v>
          </cell>
          <cell r="D165" t="str">
            <v>Generic AABB - Expense</v>
          </cell>
          <cell r="E165">
            <v>2.13</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-4.4450000000000003</v>
          </cell>
          <cell r="AG165">
            <v>0</v>
          </cell>
          <cell r="AH165">
            <v>0</v>
          </cell>
          <cell r="AI165">
            <v>0</v>
          </cell>
          <cell r="AJ165">
            <v>0</v>
          </cell>
          <cell r="AK165">
            <v>0</v>
          </cell>
          <cell r="AL165">
            <v>-4.4450000000000003</v>
          </cell>
          <cell r="AM165" t="str">
            <v>inc</v>
          </cell>
        </row>
        <row r="166">
          <cell r="A166" t="str">
            <v>2013NAABBGeneric AABB - Expense</v>
          </cell>
          <cell r="B166" t="str">
            <v>2013N</v>
          </cell>
          <cell r="C166" t="str">
            <v>AABB</v>
          </cell>
          <cell r="D166" t="str">
            <v>Generic AABB - Expense</v>
          </cell>
          <cell r="E166">
            <v>2.09</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-4.5439999999999996</v>
          </cell>
          <cell r="AG166">
            <v>0</v>
          </cell>
          <cell r="AH166">
            <v>0</v>
          </cell>
          <cell r="AI166">
            <v>0</v>
          </cell>
          <cell r="AJ166">
            <v>0</v>
          </cell>
          <cell r="AK166">
            <v>0</v>
          </cell>
          <cell r="AL166">
            <v>-4.5439999999999996</v>
          </cell>
          <cell r="AM166" t="str">
            <v>inc</v>
          </cell>
        </row>
        <row r="167">
          <cell r="A167" t="str">
            <v>2014NAABBGeneric AABB - Expense</v>
          </cell>
          <cell r="B167" t="str">
            <v>2014N</v>
          </cell>
          <cell r="C167" t="str">
            <v>AABB</v>
          </cell>
          <cell r="D167" t="str">
            <v>Generic AABB - Expense</v>
          </cell>
          <cell r="E167">
            <v>1.74</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-4.6289999999999996</v>
          </cell>
          <cell r="AG167">
            <v>0</v>
          </cell>
          <cell r="AH167">
            <v>0</v>
          </cell>
          <cell r="AI167">
            <v>0</v>
          </cell>
          <cell r="AJ167">
            <v>0</v>
          </cell>
          <cell r="AK167">
            <v>0</v>
          </cell>
          <cell r="AL167">
            <v>-4.6289999999999996</v>
          </cell>
          <cell r="AM167" t="str">
            <v>inc</v>
          </cell>
        </row>
        <row r="168">
          <cell r="A168" t="str">
            <v>2015NAABBGeneric AABB - Expense</v>
          </cell>
          <cell r="B168" t="str">
            <v>2015N</v>
          </cell>
          <cell r="C168" t="str">
            <v>AABB</v>
          </cell>
          <cell r="D168" t="str">
            <v>Generic AABB - Expense</v>
          </cell>
          <cell r="E168">
            <v>1.95</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-4.7240000000000002</v>
          </cell>
          <cell r="AG168">
            <v>0</v>
          </cell>
          <cell r="AH168">
            <v>0</v>
          </cell>
          <cell r="AI168">
            <v>0</v>
          </cell>
          <cell r="AJ168">
            <v>0</v>
          </cell>
          <cell r="AK168">
            <v>0</v>
          </cell>
          <cell r="AL168">
            <v>-4.7240000000000002</v>
          </cell>
          <cell r="AM168" t="str">
            <v>inc</v>
          </cell>
        </row>
        <row r="169">
          <cell r="A169" t="str">
            <v>2016NAABBGeneric AABB - Expense</v>
          </cell>
          <cell r="B169" t="str">
            <v>2016N</v>
          </cell>
          <cell r="C169" t="str">
            <v>AABB</v>
          </cell>
          <cell r="D169" t="str">
            <v>Generic AABB - Expense</v>
          </cell>
          <cell r="E169">
            <v>1.62</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-4.8129999999999997</v>
          </cell>
          <cell r="AG169">
            <v>0</v>
          </cell>
          <cell r="AH169">
            <v>0</v>
          </cell>
          <cell r="AI169">
            <v>0</v>
          </cell>
          <cell r="AJ169">
            <v>0</v>
          </cell>
          <cell r="AK169">
            <v>0</v>
          </cell>
          <cell r="AL169">
            <v>-4.8129999999999997</v>
          </cell>
          <cell r="AM169" t="str">
            <v>inc</v>
          </cell>
        </row>
        <row r="170">
          <cell r="A170" t="str">
            <v>2017NAABBGeneric AABB - Expense</v>
          </cell>
          <cell r="B170" t="str">
            <v>2017N</v>
          </cell>
          <cell r="C170" t="str">
            <v>AABB</v>
          </cell>
          <cell r="D170" t="str">
            <v>Generic AABB - Expense</v>
          </cell>
          <cell r="E170">
            <v>1.54</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-4.8869999999999996</v>
          </cell>
          <cell r="AG170">
            <v>0</v>
          </cell>
          <cell r="AH170">
            <v>0</v>
          </cell>
          <cell r="AI170">
            <v>0</v>
          </cell>
          <cell r="AJ170">
            <v>0</v>
          </cell>
          <cell r="AK170">
            <v>0</v>
          </cell>
          <cell r="AL170">
            <v>-4.8869999999999996</v>
          </cell>
          <cell r="AM170" t="str">
            <v>inc</v>
          </cell>
        </row>
        <row r="171">
          <cell r="A171" t="str">
            <v>2010NAABBGeneric AABB - Revenue</v>
          </cell>
          <cell r="B171" t="str">
            <v>2010N</v>
          </cell>
          <cell r="C171" t="str">
            <v>AABB</v>
          </cell>
          <cell r="D171" t="str">
            <v>Generic AABB - Revenue</v>
          </cell>
          <cell r="E171">
            <v>0.96</v>
          </cell>
          <cell r="F171">
            <v>0</v>
          </cell>
          <cell r="G171">
            <v>0</v>
          </cell>
          <cell r="H171">
            <v>0</v>
          </cell>
          <cell r="I171">
            <v>0</v>
          </cell>
          <cell r="J171">
            <v>0</v>
          </cell>
          <cell r="K171">
            <v>-0.43019999999999997</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0.43019999999999997</v>
          </cell>
          <cell r="AM171" t="str">
            <v>dec</v>
          </cell>
        </row>
        <row r="172">
          <cell r="A172" t="str">
            <v>2011NAABBGeneric AABB - Revenue</v>
          </cell>
          <cell r="B172" t="str">
            <v>2011N</v>
          </cell>
          <cell r="C172" t="str">
            <v>AABB</v>
          </cell>
          <cell r="D172" t="str">
            <v>Generic AABB - Revenue</v>
          </cell>
          <cell r="E172">
            <v>1.2</v>
          </cell>
          <cell r="F172">
            <v>0</v>
          </cell>
          <cell r="G172">
            <v>0</v>
          </cell>
          <cell r="H172">
            <v>0</v>
          </cell>
          <cell r="I172">
            <v>0</v>
          </cell>
          <cell r="J172">
            <v>0</v>
          </cell>
          <cell r="K172">
            <v>-0.86039999999999994</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0.86039999999999994</v>
          </cell>
          <cell r="AM172" t="str">
            <v>dec</v>
          </cell>
        </row>
        <row r="173">
          <cell r="A173" t="str">
            <v>2012NAABBGeneric AABB - Revenue</v>
          </cell>
          <cell r="B173" t="str">
            <v>2012N</v>
          </cell>
          <cell r="C173" t="str">
            <v>AABB</v>
          </cell>
          <cell r="D173" t="str">
            <v>Generic AABB - Revenue</v>
          </cell>
          <cell r="E173">
            <v>2.13</v>
          </cell>
          <cell r="F173">
            <v>0</v>
          </cell>
          <cell r="G173">
            <v>0</v>
          </cell>
          <cell r="H173">
            <v>0</v>
          </cell>
          <cell r="I173">
            <v>0</v>
          </cell>
          <cell r="J173">
            <v>0</v>
          </cell>
          <cell r="K173">
            <v>-0.87898463999999998</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0.87898463999999998</v>
          </cell>
          <cell r="AM173" t="str">
            <v>dec</v>
          </cell>
        </row>
        <row r="174">
          <cell r="A174" t="str">
            <v>2013NAABBGeneric AABB - Revenue</v>
          </cell>
          <cell r="B174" t="str">
            <v>2013N</v>
          </cell>
          <cell r="C174" t="str">
            <v>AABB</v>
          </cell>
          <cell r="D174" t="str">
            <v>Generic AABB - Revenue</v>
          </cell>
          <cell r="E174">
            <v>2.09</v>
          </cell>
          <cell r="F174">
            <v>0</v>
          </cell>
          <cell r="G174">
            <v>0</v>
          </cell>
          <cell r="H174">
            <v>0</v>
          </cell>
          <cell r="I174">
            <v>0</v>
          </cell>
          <cell r="J174">
            <v>0</v>
          </cell>
          <cell r="K174">
            <v>-0.89920128671999999</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0.89920128671999999</v>
          </cell>
          <cell r="AM174" t="str">
            <v>dec</v>
          </cell>
        </row>
        <row r="175">
          <cell r="A175" t="str">
            <v>2014NAABBGeneric AABB - Revenue</v>
          </cell>
          <cell r="B175" t="str">
            <v>2014N</v>
          </cell>
          <cell r="C175" t="str">
            <v>AABB</v>
          </cell>
          <cell r="D175" t="str">
            <v>Generic AABB - Revenue</v>
          </cell>
          <cell r="E175">
            <v>1.74</v>
          </cell>
          <cell r="F175">
            <v>0</v>
          </cell>
          <cell r="G175">
            <v>0</v>
          </cell>
          <cell r="H175">
            <v>0</v>
          </cell>
          <cell r="I175">
            <v>0</v>
          </cell>
          <cell r="J175">
            <v>0</v>
          </cell>
          <cell r="K175">
            <v>-0.91664579168236793</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0.91664579168236793</v>
          </cell>
          <cell r="AM175" t="str">
            <v>dec</v>
          </cell>
        </row>
        <row r="176">
          <cell r="A176" t="str">
            <v>2015NAABBGeneric AABB - Revenue</v>
          </cell>
          <cell r="B176" t="str">
            <v>2015N</v>
          </cell>
          <cell r="C176" t="str">
            <v>AABB</v>
          </cell>
          <cell r="D176" t="str">
            <v>Generic AABB - Revenue</v>
          </cell>
          <cell r="E176">
            <v>1.95</v>
          </cell>
          <cell r="F176">
            <v>0</v>
          </cell>
          <cell r="G176">
            <v>0</v>
          </cell>
          <cell r="H176">
            <v>0</v>
          </cell>
          <cell r="I176">
            <v>0</v>
          </cell>
          <cell r="J176">
            <v>0</v>
          </cell>
          <cell r="K176">
            <v>-0.93607868246603421</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0.93607868246603421</v>
          </cell>
          <cell r="AM176" t="str">
            <v>dec</v>
          </cell>
        </row>
        <row r="177">
          <cell r="A177" t="str">
            <v>2016NAABBGeneric AABB - Revenue</v>
          </cell>
          <cell r="B177" t="str">
            <v>2016N</v>
          </cell>
          <cell r="C177" t="str">
            <v>AABB</v>
          </cell>
          <cell r="D177" t="str">
            <v>Generic AABB - Revenue</v>
          </cell>
          <cell r="E177">
            <v>1.62</v>
          </cell>
          <cell r="F177">
            <v>0</v>
          </cell>
          <cell r="G177">
            <v>0</v>
          </cell>
          <cell r="H177">
            <v>0</v>
          </cell>
          <cell r="I177">
            <v>0</v>
          </cell>
          <cell r="J177">
            <v>0</v>
          </cell>
          <cell r="K177">
            <v>-0.95423860890587531</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0.95423860890587531</v>
          </cell>
          <cell r="AM177" t="str">
            <v>dec</v>
          </cell>
        </row>
        <row r="178">
          <cell r="A178" t="str">
            <v>2017NAABBGeneric AABB - Revenue</v>
          </cell>
          <cell r="B178" t="str">
            <v>2017N</v>
          </cell>
          <cell r="C178" t="str">
            <v>AABB</v>
          </cell>
          <cell r="D178" t="str">
            <v>Generic AABB - Revenue</v>
          </cell>
          <cell r="E178">
            <v>1.54</v>
          </cell>
          <cell r="F178">
            <v>0</v>
          </cell>
          <cell r="G178">
            <v>0</v>
          </cell>
          <cell r="H178">
            <v>0</v>
          </cell>
          <cell r="I178">
            <v>0</v>
          </cell>
          <cell r="J178">
            <v>0</v>
          </cell>
          <cell r="K178">
            <v>-0.96893388348302589</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0.96893388348302589</v>
          </cell>
          <cell r="AM178" t="str">
            <v>dec</v>
          </cell>
        </row>
        <row r="179">
          <cell r="A179" t="str">
            <v>2010RAdjustmentsMtce &amp; Oper Contracts</v>
          </cell>
          <cell r="B179" t="str">
            <v>2010R</v>
          </cell>
          <cell r="C179" t="str">
            <v>Adjustments</v>
          </cell>
          <cell r="D179" t="str">
            <v>Mtce &amp; Oper Contracts</v>
          </cell>
          <cell r="E179">
            <v>0.96</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t="str">
            <v>dec</v>
          </cell>
        </row>
        <row r="180">
          <cell r="A180" t="str">
            <v>2011RAdjustmentsMtce &amp; Oper Contracts</v>
          </cell>
          <cell r="B180" t="str">
            <v>2011R</v>
          </cell>
          <cell r="C180" t="str">
            <v>Adjustments</v>
          </cell>
          <cell r="D180" t="str">
            <v>Mtce &amp; Oper Contracts</v>
          </cell>
          <cell r="E180">
            <v>1.2</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t="str">
            <v>dec</v>
          </cell>
        </row>
        <row r="181">
          <cell r="A181" t="str">
            <v>2012RAdjustmentsMtce &amp; Oper Contracts</v>
          </cell>
          <cell r="B181" t="str">
            <v>2012R</v>
          </cell>
          <cell r="C181" t="str">
            <v>Adjustments</v>
          </cell>
          <cell r="D181" t="str">
            <v>Mtce &amp; Oper Contracts</v>
          </cell>
          <cell r="E181">
            <v>2.13</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t="str">
            <v>dec</v>
          </cell>
        </row>
        <row r="182">
          <cell r="A182" t="str">
            <v>2013RAdjustmentsMtce &amp; Oper Contracts</v>
          </cell>
          <cell r="B182" t="str">
            <v>2013R</v>
          </cell>
          <cell r="C182" t="str">
            <v>Adjustments</v>
          </cell>
          <cell r="D182" t="str">
            <v>Mtce &amp; Oper Contracts</v>
          </cell>
          <cell r="E182">
            <v>2.09</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t="str">
            <v>dec</v>
          </cell>
        </row>
        <row r="183">
          <cell r="A183" t="str">
            <v>2014RAdjustmentsMtce &amp; Oper Contracts</v>
          </cell>
          <cell r="B183" t="str">
            <v>2014R</v>
          </cell>
          <cell r="C183" t="str">
            <v>Adjustments</v>
          </cell>
          <cell r="D183" t="str">
            <v>Mtce &amp; Oper Contracts</v>
          </cell>
          <cell r="E183">
            <v>1.74</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t="str">
            <v>dec</v>
          </cell>
        </row>
        <row r="184">
          <cell r="A184" t="str">
            <v>2015RAdjustmentsMtce &amp; Oper Contracts</v>
          </cell>
          <cell r="B184" t="str">
            <v>2015R</v>
          </cell>
          <cell r="C184" t="str">
            <v>Adjustments</v>
          </cell>
          <cell r="D184" t="str">
            <v>Mtce &amp; Oper Contracts</v>
          </cell>
          <cell r="E184">
            <v>1.95</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t="str">
            <v>dec</v>
          </cell>
        </row>
        <row r="185">
          <cell r="A185" t="str">
            <v>2016RAdjustmentsMtce &amp; Oper Contracts</v>
          </cell>
          <cell r="B185" t="str">
            <v>2016R</v>
          </cell>
          <cell r="C185" t="str">
            <v>Adjustments</v>
          </cell>
          <cell r="D185" t="str">
            <v>Mtce &amp; Oper Contracts</v>
          </cell>
          <cell r="E185">
            <v>1.62</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t="str">
            <v>dec</v>
          </cell>
        </row>
        <row r="186">
          <cell r="A186" t="str">
            <v>2017RAdjustmentsMtce &amp; Oper Contracts</v>
          </cell>
          <cell r="B186" t="str">
            <v>2017R</v>
          </cell>
          <cell r="C186" t="str">
            <v>Adjustments</v>
          </cell>
          <cell r="D186" t="str">
            <v>Mtce &amp; Oper Contracts</v>
          </cell>
          <cell r="E186">
            <v>1.54</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t="str">
            <v>dec</v>
          </cell>
        </row>
        <row r="187">
          <cell r="A187" t="str">
            <v>2010NAdj - groupTotal Labor adj</v>
          </cell>
          <cell r="B187" t="str">
            <v>2010N</v>
          </cell>
          <cell r="C187" t="str">
            <v>Adj - group</v>
          </cell>
          <cell r="D187" t="str">
            <v>Total Labor adj</v>
          </cell>
          <cell r="E187">
            <v>0.96</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t="str">
            <v>dec</v>
          </cell>
        </row>
        <row r="188">
          <cell r="A188" t="str">
            <v>2011NAdj - groupTotal Labor adj</v>
          </cell>
          <cell r="B188" t="str">
            <v>2011N</v>
          </cell>
          <cell r="C188" t="str">
            <v>Adj - group</v>
          </cell>
          <cell r="D188" t="str">
            <v>Total Labor adj</v>
          </cell>
          <cell r="E188">
            <v>1.2</v>
          </cell>
          <cell r="F188">
            <v>0</v>
          </cell>
          <cell r="G188">
            <v>0</v>
          </cell>
          <cell r="H188">
            <v>0</v>
          </cell>
          <cell r="I188">
            <v>0</v>
          </cell>
          <cell r="J188">
            <v>0</v>
          </cell>
          <cell r="K188">
            <v>0</v>
          </cell>
          <cell r="L188">
            <v>0</v>
          </cell>
          <cell r="M188">
            <v>-0.19800000000000001</v>
          </cell>
          <cell r="N188">
            <v>0.12293130999999935</v>
          </cell>
          <cell r="O188">
            <v>0</v>
          </cell>
          <cell r="P188">
            <v>0</v>
          </cell>
          <cell r="Q188">
            <v>0.16217554999999972</v>
          </cell>
          <cell r="R188">
            <v>-0.61118207000000169</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-0.19800000000000001</v>
          </cell>
          <cell r="AM188" t="str">
            <v>inc</v>
          </cell>
        </row>
        <row r="189">
          <cell r="A189" t="str">
            <v>2012NAdj - groupTotal Labor adj</v>
          </cell>
          <cell r="B189" t="str">
            <v>2012N</v>
          </cell>
          <cell r="C189" t="str">
            <v>Adj - group</v>
          </cell>
          <cell r="D189" t="str">
            <v>Total Labor adj</v>
          </cell>
          <cell r="E189">
            <v>2.13</v>
          </cell>
          <cell r="F189">
            <v>0</v>
          </cell>
          <cell r="G189">
            <v>0</v>
          </cell>
          <cell r="H189">
            <v>0</v>
          </cell>
          <cell r="I189">
            <v>0</v>
          </cell>
          <cell r="J189">
            <v>0</v>
          </cell>
          <cell r="K189">
            <v>0</v>
          </cell>
          <cell r="L189">
            <v>0</v>
          </cell>
          <cell r="M189">
            <v>0.182</v>
          </cell>
          <cell r="N189">
            <v>0.13773590872400021</v>
          </cell>
          <cell r="O189">
            <v>0</v>
          </cell>
          <cell r="P189">
            <v>0</v>
          </cell>
          <cell r="Q189">
            <v>0.27349113122000013</v>
          </cell>
          <cell r="R189">
            <v>-0.36387498422800224</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0.182</v>
          </cell>
          <cell r="AM189" t="str">
            <v>dec</v>
          </cell>
        </row>
        <row r="190">
          <cell r="A190" t="str">
            <v>2013NAdj - groupTotal Labor adj</v>
          </cell>
          <cell r="B190" t="str">
            <v>2013N</v>
          </cell>
          <cell r="C190" t="str">
            <v>Adj - group</v>
          </cell>
          <cell r="D190" t="str">
            <v>Total Labor adj</v>
          </cell>
          <cell r="E190">
            <v>2.09</v>
          </cell>
          <cell r="F190">
            <v>0</v>
          </cell>
          <cell r="G190">
            <v>0</v>
          </cell>
          <cell r="H190">
            <v>0</v>
          </cell>
          <cell r="I190">
            <v>0</v>
          </cell>
          <cell r="J190">
            <v>0</v>
          </cell>
          <cell r="K190">
            <v>0</v>
          </cell>
          <cell r="L190">
            <v>0</v>
          </cell>
          <cell r="M190">
            <v>5.1999999999999998E-2</v>
          </cell>
          <cell r="N190">
            <v>0.14594572126196947</v>
          </cell>
          <cell r="O190">
            <v>0</v>
          </cell>
          <cell r="P190">
            <v>0</v>
          </cell>
          <cell r="Q190">
            <v>0.38142635029688776</v>
          </cell>
          <cell r="R190">
            <v>-0.59992763390625203</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5.1999999999999998E-2</v>
          </cell>
          <cell r="AM190" t="str">
            <v>dec</v>
          </cell>
        </row>
        <row r="191">
          <cell r="A191" t="str">
            <v>2014NAdj - groupTotal Labor adj</v>
          </cell>
          <cell r="B191" t="str">
            <v>2014N</v>
          </cell>
          <cell r="C191" t="str">
            <v>Adj - group</v>
          </cell>
          <cell r="D191" t="str">
            <v>Total Labor adj</v>
          </cell>
          <cell r="E191">
            <v>1.74</v>
          </cell>
          <cell r="F191">
            <v>0</v>
          </cell>
          <cell r="G191">
            <v>0</v>
          </cell>
          <cell r="H191">
            <v>0</v>
          </cell>
          <cell r="I191">
            <v>0</v>
          </cell>
          <cell r="J191">
            <v>0</v>
          </cell>
          <cell r="K191">
            <v>0</v>
          </cell>
          <cell r="L191">
            <v>0</v>
          </cell>
          <cell r="M191">
            <v>-2.7E-2</v>
          </cell>
          <cell r="N191">
            <v>0.13591099226421921</v>
          </cell>
          <cell r="O191">
            <v>0</v>
          </cell>
          <cell r="P191">
            <v>0</v>
          </cell>
          <cell r="Q191">
            <v>0.46655041838306399</v>
          </cell>
          <cell r="R191">
            <v>-0.42077092869150157</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-2.7E-2</v>
          </cell>
          <cell r="AM191" t="str">
            <v>inc</v>
          </cell>
        </row>
        <row r="192">
          <cell r="A192" t="str">
            <v>2015NAdj - groupTotal Labor adj</v>
          </cell>
          <cell r="B192" t="str">
            <v>2015N</v>
          </cell>
          <cell r="C192" t="str">
            <v>Adj - group</v>
          </cell>
          <cell r="D192" t="str">
            <v>Total Labor adj</v>
          </cell>
          <cell r="E192">
            <v>1.95</v>
          </cell>
          <cell r="F192">
            <v>0</v>
          </cell>
          <cell r="G192">
            <v>0</v>
          </cell>
          <cell r="H192">
            <v>0</v>
          </cell>
          <cell r="I192">
            <v>0</v>
          </cell>
          <cell r="J192">
            <v>0</v>
          </cell>
          <cell r="K192">
            <v>0</v>
          </cell>
          <cell r="L192">
            <v>0</v>
          </cell>
          <cell r="M192">
            <v>-0.23519461168950784</v>
          </cell>
          <cell r="N192">
            <v>0.15006754090331587</v>
          </cell>
          <cell r="O192">
            <v>0</v>
          </cell>
          <cell r="P192">
            <v>0</v>
          </cell>
          <cell r="Q192">
            <v>0.57209786708543131</v>
          </cell>
          <cell r="R192">
            <v>-0.64525096400828374</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t="str">
            <v>dec</v>
          </cell>
        </row>
        <row r="193">
          <cell r="A193" t="str">
            <v>2016NAdj - groupTotal Labor adj</v>
          </cell>
          <cell r="B193" t="str">
            <v>2016N</v>
          </cell>
          <cell r="C193" t="str">
            <v>Adj - group</v>
          </cell>
          <cell r="D193" t="str">
            <v>Total Labor adj</v>
          </cell>
          <cell r="E193">
            <v>1.62</v>
          </cell>
          <cell r="F193">
            <v>0</v>
          </cell>
          <cell r="G193">
            <v>0</v>
          </cell>
          <cell r="H193">
            <v>0</v>
          </cell>
          <cell r="I193">
            <v>0</v>
          </cell>
          <cell r="J193">
            <v>0</v>
          </cell>
          <cell r="K193">
            <v>0</v>
          </cell>
          <cell r="L193">
            <v>0</v>
          </cell>
          <cell r="M193">
            <v>-0.43106105961264518</v>
          </cell>
          <cell r="N193">
            <v>0.19335694575410578</v>
          </cell>
          <cell r="O193">
            <v>0</v>
          </cell>
          <cell r="P193">
            <v>0</v>
          </cell>
          <cell r="Q193">
            <v>0.65901510272080888</v>
          </cell>
          <cell r="R193">
            <v>-0.48644338405965648</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t="str">
            <v>dec</v>
          </cell>
        </row>
        <row r="194">
          <cell r="A194" t="str">
            <v>2017NAdj - groupTotal Labor adj</v>
          </cell>
          <cell r="B194" t="str">
            <v>2017N</v>
          </cell>
          <cell r="C194" t="str">
            <v>Adj - group</v>
          </cell>
          <cell r="D194" t="str">
            <v>Total Labor adj</v>
          </cell>
          <cell r="E194">
            <v>1.54</v>
          </cell>
          <cell r="F194">
            <v>0</v>
          </cell>
          <cell r="G194">
            <v>0</v>
          </cell>
          <cell r="H194">
            <v>0</v>
          </cell>
          <cell r="I194">
            <v>0</v>
          </cell>
          <cell r="J194">
            <v>0</v>
          </cell>
          <cell r="K194">
            <v>0</v>
          </cell>
          <cell r="L194">
            <v>0</v>
          </cell>
          <cell r="M194">
            <v>-0.86009852965257494</v>
          </cell>
          <cell r="N194">
            <v>0.15904417022579231</v>
          </cell>
          <cell r="O194">
            <v>0</v>
          </cell>
          <cell r="P194">
            <v>0</v>
          </cell>
          <cell r="Q194">
            <v>0.6349550168574023</v>
          </cell>
          <cell r="R194">
            <v>-0.5422184064480966</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t="str">
            <v>dec</v>
          </cell>
        </row>
        <row r="195">
          <cell r="A195" t="str">
            <v>2010NRate ChangeRevenue</v>
          </cell>
          <cell r="B195" t="str">
            <v>2010N</v>
          </cell>
          <cell r="C195" t="str">
            <v>Rate Change</v>
          </cell>
          <cell r="D195" t="str">
            <v>Revenue</v>
          </cell>
          <cell r="E195">
            <v>0.96</v>
          </cell>
          <cell r="F195">
            <v>0.43019999999999997</v>
          </cell>
          <cell r="G195">
            <v>0</v>
          </cell>
          <cell r="H195">
            <v>0.28699999999999998</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-0.43019999999999997</v>
          </cell>
          <cell r="AM195" t="str">
            <v>inc</v>
          </cell>
        </row>
        <row r="196">
          <cell r="A196" t="str">
            <v>2011NRate ChangeRevenue</v>
          </cell>
          <cell r="B196" t="str">
            <v>2011N</v>
          </cell>
          <cell r="C196" t="str">
            <v>Rate Change</v>
          </cell>
          <cell r="D196" t="str">
            <v>Revenue</v>
          </cell>
          <cell r="E196">
            <v>1.2</v>
          </cell>
          <cell r="F196">
            <v>0.86039999999999994</v>
          </cell>
          <cell r="G196">
            <v>0</v>
          </cell>
          <cell r="H196">
            <v>0.28699999999999998</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-0.86039999999999994</v>
          </cell>
          <cell r="AM196" t="str">
            <v>inc</v>
          </cell>
        </row>
        <row r="197">
          <cell r="A197" t="str">
            <v>2012NRate ChangeRevenue</v>
          </cell>
          <cell r="B197" t="str">
            <v>2012N</v>
          </cell>
          <cell r="C197" t="str">
            <v>Rate Change</v>
          </cell>
          <cell r="D197" t="str">
            <v>Revenue</v>
          </cell>
          <cell r="E197">
            <v>2.13</v>
          </cell>
          <cell r="F197">
            <v>0.87898463999999998</v>
          </cell>
          <cell r="G197">
            <v>0</v>
          </cell>
          <cell r="H197">
            <v>0.28699999999999998</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-0.87898463999999998</v>
          </cell>
          <cell r="AM197" t="str">
            <v>inc</v>
          </cell>
        </row>
        <row r="198">
          <cell r="A198" t="str">
            <v>2013NRate ChangeRevenue</v>
          </cell>
          <cell r="B198" t="str">
            <v>2013N</v>
          </cell>
          <cell r="C198" t="str">
            <v>Rate Change</v>
          </cell>
          <cell r="D198" t="str">
            <v>Revenue</v>
          </cell>
          <cell r="E198">
            <v>2.09</v>
          </cell>
          <cell r="F198">
            <v>0.89920128671999999</v>
          </cell>
          <cell r="G198">
            <v>0</v>
          </cell>
          <cell r="H198">
            <v>0.28699999999999998</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-0.89920128671999999</v>
          </cell>
          <cell r="AM198" t="str">
            <v>inc</v>
          </cell>
        </row>
        <row r="199">
          <cell r="A199" t="str">
            <v>2014NRate ChangeRevenue</v>
          </cell>
          <cell r="B199" t="str">
            <v>2014N</v>
          </cell>
          <cell r="C199" t="str">
            <v>Rate Change</v>
          </cell>
          <cell r="D199" t="str">
            <v>Revenue</v>
          </cell>
          <cell r="E199">
            <v>1.74</v>
          </cell>
          <cell r="F199">
            <v>0.91664579168236793</v>
          </cell>
          <cell r="G199">
            <v>0</v>
          </cell>
          <cell r="H199">
            <v>0.28699999999999998</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-0.91664579168236793</v>
          </cell>
          <cell r="AM199" t="str">
            <v>inc</v>
          </cell>
        </row>
        <row r="200">
          <cell r="A200" t="str">
            <v>2015NRate ChangeRevenue</v>
          </cell>
          <cell r="B200" t="str">
            <v>2015N</v>
          </cell>
          <cell r="C200" t="str">
            <v>Rate Change</v>
          </cell>
          <cell r="D200" t="str">
            <v>Revenue</v>
          </cell>
          <cell r="E200">
            <v>1.95</v>
          </cell>
          <cell r="F200">
            <v>0.93607868246603421</v>
          </cell>
          <cell r="G200">
            <v>0</v>
          </cell>
          <cell r="H200">
            <v>0.28699999999999998</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-0.93607868246603421</v>
          </cell>
          <cell r="AM200" t="str">
            <v>inc</v>
          </cell>
        </row>
        <row r="201">
          <cell r="A201" t="str">
            <v>2016NRate ChangeRevenue</v>
          </cell>
          <cell r="B201" t="str">
            <v>2016N</v>
          </cell>
          <cell r="C201" t="str">
            <v>Rate Change</v>
          </cell>
          <cell r="D201" t="str">
            <v>Revenue</v>
          </cell>
          <cell r="E201">
            <v>1.62</v>
          </cell>
          <cell r="F201">
            <v>0.95423860890587531</v>
          </cell>
          <cell r="G201">
            <v>0</v>
          </cell>
          <cell r="H201">
            <v>0.28699999999999998</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-0.95423860890587531</v>
          </cell>
          <cell r="AM201" t="str">
            <v>inc</v>
          </cell>
        </row>
        <row r="202">
          <cell r="A202" t="str">
            <v>2017NRate ChangeRevenue</v>
          </cell>
          <cell r="B202" t="str">
            <v>2017N</v>
          </cell>
          <cell r="C202" t="str">
            <v>Rate Change</v>
          </cell>
          <cell r="D202" t="str">
            <v>Revenue</v>
          </cell>
          <cell r="E202">
            <v>1.54</v>
          </cell>
          <cell r="F202">
            <v>0.96893388348302589</v>
          </cell>
          <cell r="G202">
            <v>0</v>
          </cell>
          <cell r="H202">
            <v>0.28699999999999998</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-0.96893388348302589</v>
          </cell>
          <cell r="AM202" t="str">
            <v>inc</v>
          </cell>
        </row>
        <row r="203">
          <cell r="A203" t="str">
            <v>2010NAdustmentsVoluntary Severence Cost</v>
          </cell>
          <cell r="B203" t="str">
            <v>2010N</v>
          </cell>
          <cell r="C203" t="str">
            <v>Adustments</v>
          </cell>
          <cell r="D203" t="str">
            <v>Voluntary Severence Cost</v>
          </cell>
          <cell r="E203">
            <v>0.96</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-0.76900000000000013</v>
          </cell>
          <cell r="AE203">
            <v>0</v>
          </cell>
          <cell r="AF203">
            <v>0</v>
          </cell>
          <cell r="AG203">
            <v>0</v>
          </cell>
          <cell r="AH203">
            <v>0</v>
          </cell>
          <cell r="AI203">
            <v>0</v>
          </cell>
          <cell r="AJ203">
            <v>0</v>
          </cell>
          <cell r="AK203">
            <v>0</v>
          </cell>
          <cell r="AL203">
            <v>-0.76900000000000013</v>
          </cell>
          <cell r="AM203" t="str">
            <v>inc</v>
          </cell>
        </row>
        <row r="204">
          <cell r="A204" t="str">
            <v>2011NAdustmentsVoluntary Severence Cost</v>
          </cell>
          <cell r="B204" t="str">
            <v>2011N</v>
          </cell>
          <cell r="C204" t="str">
            <v>Adustments</v>
          </cell>
          <cell r="D204" t="str">
            <v>Voluntary Severence Cost</v>
          </cell>
          <cell r="E204">
            <v>1.2</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t="str">
            <v>dec</v>
          </cell>
        </row>
        <row r="205">
          <cell r="A205" t="str">
            <v>2012NAdustmentsVoluntary Severence Cost</v>
          </cell>
          <cell r="B205" t="str">
            <v>2012N</v>
          </cell>
          <cell r="C205" t="str">
            <v>Adustments</v>
          </cell>
          <cell r="D205" t="str">
            <v>Voluntary Severence Cost</v>
          </cell>
          <cell r="E205">
            <v>2.13</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t="str">
            <v>dec</v>
          </cell>
        </row>
        <row r="206">
          <cell r="A206" t="str">
            <v>2013NAdustmentsVoluntary Severence Cost</v>
          </cell>
          <cell r="B206" t="str">
            <v>2013N</v>
          </cell>
          <cell r="C206" t="str">
            <v>Adustments</v>
          </cell>
          <cell r="D206" t="str">
            <v>Voluntary Severence Cost</v>
          </cell>
          <cell r="E206">
            <v>2.09</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t="str">
            <v>dec</v>
          </cell>
        </row>
        <row r="207">
          <cell r="A207" t="str">
            <v>2014NAdustmentsVoluntary Severence Cost</v>
          </cell>
          <cell r="B207" t="str">
            <v>2014N</v>
          </cell>
          <cell r="C207" t="str">
            <v>Adustments</v>
          </cell>
          <cell r="D207" t="str">
            <v>Voluntary Severence Cost</v>
          </cell>
          <cell r="E207">
            <v>1.74</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t="str">
            <v>dec</v>
          </cell>
        </row>
        <row r="208">
          <cell r="A208" t="str">
            <v>2015NAdustmentsVoluntary Severence Cost</v>
          </cell>
          <cell r="B208" t="str">
            <v>2015N</v>
          </cell>
          <cell r="C208" t="str">
            <v>Adustments</v>
          </cell>
          <cell r="D208" t="str">
            <v>Voluntary Severence Cost</v>
          </cell>
          <cell r="E208">
            <v>1.95</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t="str">
            <v>dec</v>
          </cell>
        </row>
        <row r="209">
          <cell r="A209" t="str">
            <v>2016NAdustmentsVoluntary Severence Cost</v>
          </cell>
          <cell r="B209" t="str">
            <v>2016N</v>
          </cell>
          <cell r="C209" t="str">
            <v>Adustments</v>
          </cell>
          <cell r="D209" t="str">
            <v>Voluntary Severence Cost</v>
          </cell>
          <cell r="E209">
            <v>1.62</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t="str">
            <v>dec</v>
          </cell>
        </row>
        <row r="210">
          <cell r="A210" t="str">
            <v>2017NAdustmentsVoluntary Severence Cost</v>
          </cell>
          <cell r="B210" t="str">
            <v>2017N</v>
          </cell>
          <cell r="C210" t="str">
            <v>Adustments</v>
          </cell>
          <cell r="D210" t="str">
            <v>Voluntary Severence Cost</v>
          </cell>
          <cell r="E210">
            <v>1.54</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t="str">
            <v>dec</v>
          </cell>
        </row>
        <row r="211">
          <cell r="A211" t="str">
            <v>2010NRate ChangeFuel</v>
          </cell>
          <cell r="B211" t="str">
            <v>2010N</v>
          </cell>
          <cell r="C211" t="str">
            <v>Rate Change</v>
          </cell>
          <cell r="D211" t="str">
            <v>Fuel</v>
          </cell>
          <cell r="E211">
            <v>0.96</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1.1640076031891287</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1.1640076031891287</v>
          </cell>
          <cell r="AM211" t="str">
            <v>dec</v>
          </cell>
        </row>
        <row r="212">
          <cell r="A212" t="str">
            <v>2011NRate ChangeFuel</v>
          </cell>
          <cell r="B212" t="str">
            <v>2011N</v>
          </cell>
          <cell r="C212" t="str">
            <v>Rate Change</v>
          </cell>
          <cell r="D212" t="str">
            <v>Fuel</v>
          </cell>
          <cell r="E212">
            <v>1.2</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1.0891996754682776</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1.0891996754682776</v>
          </cell>
          <cell r="AM212" t="str">
            <v>dec</v>
          </cell>
        </row>
        <row r="213">
          <cell r="A213" t="str">
            <v>2012NRate ChangeFuel</v>
          </cell>
          <cell r="B213" t="str">
            <v>2012N</v>
          </cell>
          <cell r="C213" t="str">
            <v>Rate Change</v>
          </cell>
          <cell r="D213" t="str">
            <v>Fuel</v>
          </cell>
          <cell r="E213">
            <v>2.13</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0.86156103428831265</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0.86156103428831265</v>
          </cell>
          <cell r="AM213" t="str">
            <v>dec</v>
          </cell>
        </row>
        <row r="214">
          <cell r="A214" t="str">
            <v>2013NRate ChangeFuel</v>
          </cell>
          <cell r="B214" t="str">
            <v>2013N</v>
          </cell>
          <cell r="C214" t="str">
            <v>Rate Change</v>
          </cell>
          <cell r="D214" t="str">
            <v>Fuel</v>
          </cell>
          <cell r="E214">
            <v>2.09</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0.53817966564630737</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0.53817966564630737</v>
          </cell>
          <cell r="AM214" t="str">
            <v>dec</v>
          </cell>
        </row>
        <row r="215">
          <cell r="A215" t="str">
            <v>2014NRate ChangeFuel</v>
          </cell>
          <cell r="B215" t="str">
            <v>2014N</v>
          </cell>
          <cell r="C215" t="str">
            <v>Rate Change</v>
          </cell>
          <cell r="D215" t="str">
            <v>Fuel</v>
          </cell>
          <cell r="E215">
            <v>1.74</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0.47816770954603527</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0.47816770954603527</v>
          </cell>
          <cell r="AM215" t="str">
            <v>dec</v>
          </cell>
        </row>
        <row r="216">
          <cell r="A216" t="str">
            <v>2015NRate ChangeFuel</v>
          </cell>
          <cell r="B216" t="str">
            <v>2015N</v>
          </cell>
          <cell r="C216" t="str">
            <v>Rate Change</v>
          </cell>
          <cell r="D216" t="str">
            <v>Fuel</v>
          </cell>
          <cell r="E216">
            <v>1.95</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0.73243297988218359</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0.73243297988218359</v>
          </cell>
          <cell r="AM216" t="str">
            <v>dec</v>
          </cell>
        </row>
        <row r="217">
          <cell r="A217" t="str">
            <v>2016NRate ChangeFuel</v>
          </cell>
          <cell r="B217" t="str">
            <v>2016N</v>
          </cell>
          <cell r="C217" t="str">
            <v>Rate Change</v>
          </cell>
          <cell r="D217" t="str">
            <v>Fuel</v>
          </cell>
          <cell r="E217">
            <v>1.62</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1.0461289941562768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1.0461289941562768</v>
          </cell>
          <cell r="AM217" t="str">
            <v>dec</v>
          </cell>
        </row>
        <row r="218">
          <cell r="A218" t="str">
            <v>2017NRate ChangeFuel</v>
          </cell>
          <cell r="B218" t="str">
            <v>2017N</v>
          </cell>
          <cell r="C218" t="str">
            <v>Rate Change</v>
          </cell>
          <cell r="D218" t="str">
            <v>Fuel</v>
          </cell>
          <cell r="E218">
            <v>1.54</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1.062617380666282</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1.062617380666282</v>
          </cell>
          <cell r="AM218" t="str">
            <v>dec</v>
          </cell>
        </row>
        <row r="219">
          <cell r="A219" t="str">
            <v>2010NRate ChangeH&amp;W</v>
          </cell>
          <cell r="B219" t="str">
            <v>2010N</v>
          </cell>
          <cell r="C219" t="str">
            <v>Rate Change</v>
          </cell>
          <cell r="D219" t="str">
            <v>H&amp;W</v>
          </cell>
          <cell r="E219">
            <v>0.96</v>
          </cell>
          <cell r="F219">
            <v>0</v>
          </cell>
          <cell r="G219">
            <v>0</v>
          </cell>
          <cell r="H219">
            <v>0</v>
          </cell>
          <cell r="I219">
            <v>0</v>
          </cell>
          <cell r="J219">
            <v>0</v>
          </cell>
          <cell r="K219">
            <v>0</v>
          </cell>
          <cell r="L219">
            <v>0</v>
          </cell>
          <cell r="M219">
            <v>0</v>
          </cell>
          <cell r="N219">
            <v>0</v>
          </cell>
          <cell r="O219">
            <v>-0.375</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-0.375</v>
          </cell>
          <cell r="AM219" t="str">
            <v>inc</v>
          </cell>
        </row>
        <row r="220">
          <cell r="A220" t="str">
            <v>2011NRate ChangeH&amp;W</v>
          </cell>
          <cell r="B220" t="str">
            <v>2011N</v>
          </cell>
          <cell r="C220" t="str">
            <v>Rate Change</v>
          </cell>
          <cell r="D220" t="str">
            <v>H&amp;W</v>
          </cell>
          <cell r="E220">
            <v>1.2</v>
          </cell>
          <cell r="F220">
            <v>0</v>
          </cell>
          <cell r="G220">
            <v>0</v>
          </cell>
          <cell r="H220">
            <v>0</v>
          </cell>
          <cell r="I220">
            <v>0</v>
          </cell>
          <cell r="J220">
            <v>0</v>
          </cell>
          <cell r="K220">
            <v>0</v>
          </cell>
          <cell r="L220">
            <v>0</v>
          </cell>
          <cell r="M220">
            <v>0</v>
          </cell>
          <cell r="N220">
            <v>0</v>
          </cell>
          <cell r="O220">
            <v>-1.0049999999999999</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-1.0049999999999999</v>
          </cell>
          <cell r="AM220" t="str">
            <v>inc</v>
          </cell>
        </row>
        <row r="221">
          <cell r="A221" t="str">
            <v>2012NRate ChangeH&amp;W</v>
          </cell>
          <cell r="B221" t="str">
            <v>2012N</v>
          </cell>
          <cell r="C221" t="str">
            <v>Rate Change</v>
          </cell>
          <cell r="D221" t="str">
            <v>H&amp;W</v>
          </cell>
          <cell r="E221">
            <v>2.13</v>
          </cell>
          <cell r="F221">
            <v>0</v>
          </cell>
          <cell r="G221">
            <v>0</v>
          </cell>
          <cell r="H221">
            <v>0</v>
          </cell>
          <cell r="I221">
            <v>0</v>
          </cell>
          <cell r="J221">
            <v>0</v>
          </cell>
          <cell r="K221">
            <v>0</v>
          </cell>
          <cell r="L221">
            <v>0</v>
          </cell>
          <cell r="M221">
            <v>0</v>
          </cell>
          <cell r="N221">
            <v>0</v>
          </cell>
          <cell r="O221">
            <v>-0.99</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-0.99</v>
          </cell>
          <cell r="AM221" t="str">
            <v>inc</v>
          </cell>
        </row>
        <row r="222">
          <cell r="A222" t="str">
            <v>2013NRate ChangeH&amp;W</v>
          </cell>
          <cell r="B222" t="str">
            <v>2013N</v>
          </cell>
          <cell r="C222" t="str">
            <v>Rate Change</v>
          </cell>
          <cell r="D222" t="str">
            <v>H&amp;W</v>
          </cell>
          <cell r="E222">
            <v>2.09</v>
          </cell>
          <cell r="F222">
            <v>0</v>
          </cell>
          <cell r="G222">
            <v>0</v>
          </cell>
          <cell r="H222">
            <v>0</v>
          </cell>
          <cell r="I222">
            <v>0</v>
          </cell>
          <cell r="J222">
            <v>0</v>
          </cell>
          <cell r="K222">
            <v>0</v>
          </cell>
          <cell r="L222">
            <v>0</v>
          </cell>
          <cell r="M222">
            <v>0</v>
          </cell>
          <cell r="N222">
            <v>0</v>
          </cell>
          <cell r="O222">
            <v>-0.96899999999999997</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-0.96899999999999997</v>
          </cell>
          <cell r="AM222" t="str">
            <v>inc</v>
          </cell>
        </row>
        <row r="223">
          <cell r="A223" t="str">
            <v>2014NRate ChangeH&amp;W</v>
          </cell>
          <cell r="B223" t="str">
            <v>2014N</v>
          </cell>
          <cell r="C223" t="str">
            <v>Rate Change</v>
          </cell>
          <cell r="D223" t="str">
            <v>H&amp;W</v>
          </cell>
          <cell r="E223">
            <v>1.74</v>
          </cell>
          <cell r="F223">
            <v>0</v>
          </cell>
          <cell r="G223">
            <v>0</v>
          </cell>
          <cell r="H223">
            <v>0</v>
          </cell>
          <cell r="I223">
            <v>0</v>
          </cell>
          <cell r="J223">
            <v>0</v>
          </cell>
          <cell r="K223">
            <v>0</v>
          </cell>
          <cell r="L223">
            <v>0</v>
          </cell>
          <cell r="M223">
            <v>0</v>
          </cell>
          <cell r="N223">
            <v>0</v>
          </cell>
          <cell r="O223">
            <v>-0.93700000000000006</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-0.93700000000000006</v>
          </cell>
          <cell r="AM223" t="str">
            <v>inc</v>
          </cell>
        </row>
        <row r="224">
          <cell r="A224" t="str">
            <v>2015NRate ChangeH&amp;W</v>
          </cell>
          <cell r="B224" t="str">
            <v>2015N</v>
          </cell>
          <cell r="C224" t="str">
            <v>Rate Change</v>
          </cell>
          <cell r="D224" t="str">
            <v>H&amp;W</v>
          </cell>
          <cell r="E224">
            <v>1.95</v>
          </cell>
          <cell r="F224">
            <v>0</v>
          </cell>
          <cell r="G224">
            <v>0</v>
          </cell>
          <cell r="H224">
            <v>0</v>
          </cell>
          <cell r="I224">
            <v>0</v>
          </cell>
          <cell r="J224">
            <v>0</v>
          </cell>
          <cell r="K224">
            <v>0</v>
          </cell>
          <cell r="L224">
            <v>0</v>
          </cell>
          <cell r="M224">
            <v>0</v>
          </cell>
          <cell r="N224">
            <v>0</v>
          </cell>
          <cell r="O224">
            <v>-0.90600000000000003</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-0.90600000000000003</v>
          </cell>
          <cell r="AM224" t="str">
            <v>inc</v>
          </cell>
        </row>
        <row r="225">
          <cell r="A225" t="str">
            <v>2016NRate ChangeH&amp;W</v>
          </cell>
          <cell r="B225" t="str">
            <v>2016N</v>
          </cell>
          <cell r="C225" t="str">
            <v>Rate Change</v>
          </cell>
          <cell r="D225" t="str">
            <v>H&amp;W</v>
          </cell>
          <cell r="E225">
            <v>1.62</v>
          </cell>
          <cell r="F225">
            <v>0</v>
          </cell>
          <cell r="G225">
            <v>0</v>
          </cell>
          <cell r="H225">
            <v>0</v>
          </cell>
          <cell r="I225">
            <v>0</v>
          </cell>
          <cell r="J225">
            <v>0</v>
          </cell>
          <cell r="K225">
            <v>0</v>
          </cell>
          <cell r="L225">
            <v>0</v>
          </cell>
          <cell r="M225">
            <v>0</v>
          </cell>
          <cell r="N225">
            <v>0</v>
          </cell>
          <cell r="O225">
            <v>-0.69</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-0.69</v>
          </cell>
          <cell r="AM225" t="str">
            <v>inc</v>
          </cell>
        </row>
        <row r="226">
          <cell r="A226" t="str">
            <v>2017NRate ChangeH&amp;W</v>
          </cell>
          <cell r="B226" t="str">
            <v>2017N</v>
          </cell>
          <cell r="C226" t="str">
            <v>Rate Change</v>
          </cell>
          <cell r="D226" t="str">
            <v>H&amp;W</v>
          </cell>
          <cell r="E226">
            <v>1.54</v>
          </cell>
          <cell r="F226">
            <v>0</v>
          </cell>
          <cell r="G226">
            <v>0</v>
          </cell>
          <cell r="H226">
            <v>0</v>
          </cell>
          <cell r="I226">
            <v>0</v>
          </cell>
          <cell r="J226">
            <v>0</v>
          </cell>
          <cell r="K226">
            <v>0</v>
          </cell>
          <cell r="L226">
            <v>0</v>
          </cell>
          <cell r="M226">
            <v>0</v>
          </cell>
          <cell r="N226">
            <v>0</v>
          </cell>
          <cell r="O226">
            <v>-1.768</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-1.768</v>
          </cell>
          <cell r="AM226" t="str">
            <v>inc</v>
          </cell>
        </row>
        <row r="227">
          <cell r="A227" t="str">
            <v>2010NRate ChangeInsurance</v>
          </cell>
          <cell r="B227" t="str">
            <v>2010N</v>
          </cell>
          <cell r="C227" t="str">
            <v>Rate Change</v>
          </cell>
          <cell r="D227" t="str">
            <v>Insurance</v>
          </cell>
          <cell r="E227">
            <v>0.96</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8.5981500000000002E-2</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8.5981500000000002E-2</v>
          </cell>
          <cell r="AM227" t="str">
            <v>dec</v>
          </cell>
        </row>
        <row r="228">
          <cell r="A228" t="str">
            <v>2011NRate ChangeInsurance</v>
          </cell>
          <cell r="B228" t="str">
            <v>2011N</v>
          </cell>
          <cell r="C228" t="str">
            <v>Rate Change</v>
          </cell>
          <cell r="D228" t="str">
            <v>Insurance</v>
          </cell>
          <cell r="E228">
            <v>1.2</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0.13121750000000013</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0.13121750000000013</v>
          </cell>
          <cell r="AM228" t="str">
            <v>dec</v>
          </cell>
        </row>
        <row r="229">
          <cell r="A229" t="str">
            <v>2012NRate ChangeInsurance</v>
          </cell>
          <cell r="B229" t="str">
            <v>2012N</v>
          </cell>
          <cell r="C229" t="str">
            <v>Rate Change</v>
          </cell>
          <cell r="D229" t="str">
            <v>Insurance</v>
          </cell>
          <cell r="E229">
            <v>2.13</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0.15646141666666674</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0.15646141666666674</v>
          </cell>
          <cell r="AM229" t="str">
            <v>dec</v>
          </cell>
        </row>
        <row r="230">
          <cell r="A230" t="str">
            <v>2013NRate ChangeInsurance</v>
          </cell>
          <cell r="B230" t="str">
            <v>2013N</v>
          </cell>
          <cell r="C230" t="str">
            <v>Rate Change</v>
          </cell>
          <cell r="D230" t="str">
            <v>Insurance</v>
          </cell>
          <cell r="E230">
            <v>2.09</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0.1652841944444445</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0.1652841944444445</v>
          </cell>
          <cell r="AM230" t="str">
            <v>dec</v>
          </cell>
        </row>
        <row r="231">
          <cell r="A231" t="str">
            <v>2014NRate ChangeInsurance</v>
          </cell>
          <cell r="B231" t="str">
            <v>2014N</v>
          </cell>
          <cell r="C231" t="str">
            <v>Rate Change</v>
          </cell>
          <cell r="D231" t="str">
            <v>Insurance</v>
          </cell>
          <cell r="E231">
            <v>1.74</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0.19723066666666664</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0.19723066666666664</v>
          </cell>
          <cell r="AM231" t="str">
            <v>dec</v>
          </cell>
        </row>
        <row r="232">
          <cell r="A232" t="str">
            <v>2015NRate ChangeInsurance</v>
          </cell>
          <cell r="B232" t="str">
            <v>2015N</v>
          </cell>
          <cell r="C232" t="str">
            <v>Rate Change</v>
          </cell>
          <cell r="D232" t="str">
            <v>Insurance</v>
          </cell>
          <cell r="E232">
            <v>1.95</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0.23463483333333326</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0.23463483333333326</v>
          </cell>
          <cell r="AM232" t="str">
            <v>dec</v>
          </cell>
        </row>
        <row r="233">
          <cell r="A233" t="str">
            <v>2016NRate ChangeInsurance</v>
          </cell>
          <cell r="B233" t="str">
            <v>2016N</v>
          </cell>
          <cell r="C233" t="str">
            <v>Rate Change</v>
          </cell>
          <cell r="D233" t="str">
            <v>Insurance</v>
          </cell>
          <cell r="E233">
            <v>1.62</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0.25307891666666665</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0.25307891666666665</v>
          </cell>
          <cell r="AM233" t="str">
            <v>dec</v>
          </cell>
        </row>
        <row r="234">
          <cell r="A234" t="str">
            <v>2017NRate ChangeInsurance</v>
          </cell>
          <cell r="B234" t="str">
            <v>2017N</v>
          </cell>
          <cell r="C234" t="str">
            <v>Rate Change</v>
          </cell>
          <cell r="D234" t="str">
            <v>Insurance</v>
          </cell>
          <cell r="E234">
            <v>1.54</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0.21061360000000021</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0.21061360000000021</v>
          </cell>
          <cell r="AM234" t="str">
            <v>dec</v>
          </cell>
        </row>
        <row r="235">
          <cell r="A235" t="str">
            <v>2010Nchgother revenue</v>
          </cell>
          <cell r="B235" t="str">
            <v>2010N</v>
          </cell>
          <cell r="C235" t="str">
            <v>chg</v>
          </cell>
          <cell r="D235" t="str">
            <v>other revenue</v>
          </cell>
          <cell r="E235">
            <v>0.96</v>
          </cell>
          <cell r="F235">
            <v>-0.66</v>
          </cell>
          <cell r="G235">
            <v>0</v>
          </cell>
          <cell r="H235">
            <v>0.28699999999999998</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-0.28699999999999998</v>
          </cell>
          <cell r="AM235" t="str">
            <v>inc</v>
          </cell>
        </row>
        <row r="236">
          <cell r="A236" t="str">
            <v>2011Nchgother revenue</v>
          </cell>
          <cell r="B236" t="str">
            <v>2011N</v>
          </cell>
          <cell r="C236" t="str">
            <v>chg</v>
          </cell>
          <cell r="D236" t="str">
            <v>other revenue</v>
          </cell>
          <cell r="E236">
            <v>1.2</v>
          </cell>
          <cell r="F236">
            <v>-0.38400000000000001</v>
          </cell>
          <cell r="G236">
            <v>0</v>
          </cell>
          <cell r="H236">
            <v>0.28699999999999998</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-0.28699999999999998</v>
          </cell>
          <cell r="AM236" t="str">
            <v>inc</v>
          </cell>
        </row>
        <row r="237">
          <cell r="A237" t="str">
            <v>2012Nchgother revenue</v>
          </cell>
          <cell r="B237" t="str">
            <v>2012N</v>
          </cell>
          <cell r="C237" t="str">
            <v>chg</v>
          </cell>
          <cell r="D237" t="str">
            <v>other revenue</v>
          </cell>
          <cell r="E237">
            <v>2.13</v>
          </cell>
          <cell r="F237">
            <v>8.9999999999999993E-3</v>
          </cell>
          <cell r="G237">
            <v>0</v>
          </cell>
          <cell r="H237">
            <v>0.28699999999999998</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-0.28699999999999998</v>
          </cell>
          <cell r="AM237" t="str">
            <v>inc</v>
          </cell>
        </row>
        <row r="238">
          <cell r="A238" t="str">
            <v>2013Nchgother revenue</v>
          </cell>
          <cell r="B238" t="str">
            <v>2013N</v>
          </cell>
          <cell r="C238" t="str">
            <v>chg</v>
          </cell>
          <cell r="D238" t="str">
            <v>other revenue</v>
          </cell>
          <cell r="E238">
            <v>2.09</v>
          </cell>
          <cell r="F238">
            <v>0.245</v>
          </cell>
          <cell r="G238">
            <v>0</v>
          </cell>
          <cell r="H238">
            <v>0.28699999999999998</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-0.28699999999999998</v>
          </cell>
          <cell r="AM238" t="str">
            <v>inc</v>
          </cell>
        </row>
        <row r="239">
          <cell r="A239" t="str">
            <v>2014Nchgother revenue</v>
          </cell>
          <cell r="B239" t="str">
            <v>2014N</v>
          </cell>
          <cell r="C239" t="str">
            <v>chg</v>
          </cell>
          <cell r="D239" t="str">
            <v>other revenue</v>
          </cell>
          <cell r="E239">
            <v>1.74</v>
          </cell>
          <cell r="F239">
            <v>0.34799999999999998</v>
          </cell>
          <cell r="G239">
            <v>0</v>
          </cell>
          <cell r="H239">
            <v>0.28699999999999998</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-0.28699999999999998</v>
          </cell>
          <cell r="AM239" t="str">
            <v>inc</v>
          </cell>
        </row>
        <row r="240">
          <cell r="A240" t="str">
            <v>2015Nchgother revenue</v>
          </cell>
          <cell r="B240" t="str">
            <v>2015N</v>
          </cell>
          <cell r="C240" t="str">
            <v>chg</v>
          </cell>
          <cell r="D240" t="str">
            <v>other revenue</v>
          </cell>
          <cell r="E240">
            <v>1.95</v>
          </cell>
          <cell r="F240">
            <v>0.44400000000000001</v>
          </cell>
          <cell r="G240">
            <v>0</v>
          </cell>
          <cell r="H240">
            <v>0.28699999999999998</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-0.28699999999999998</v>
          </cell>
          <cell r="AM240" t="str">
            <v>inc</v>
          </cell>
        </row>
        <row r="241">
          <cell r="A241" t="str">
            <v>2016Nchgother revenue</v>
          </cell>
          <cell r="B241" t="str">
            <v>2016N</v>
          </cell>
          <cell r="C241" t="str">
            <v>chg</v>
          </cell>
          <cell r="D241" t="str">
            <v>other revenue</v>
          </cell>
          <cell r="E241">
            <v>1.62</v>
          </cell>
          <cell r="F241">
            <v>0.38100000000000001</v>
          </cell>
          <cell r="G241">
            <v>0</v>
          </cell>
          <cell r="H241">
            <v>0.28699999999999998</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-0.28699999999999998</v>
          </cell>
          <cell r="AM241" t="str">
            <v>inc</v>
          </cell>
        </row>
        <row r="242">
          <cell r="A242" t="str">
            <v>2017Nchgother revenue</v>
          </cell>
          <cell r="B242" t="str">
            <v>2017N</v>
          </cell>
          <cell r="C242" t="str">
            <v>chg</v>
          </cell>
          <cell r="D242" t="str">
            <v>other revenue</v>
          </cell>
          <cell r="E242">
            <v>1.54</v>
          </cell>
          <cell r="F242">
            <v>0.31</v>
          </cell>
          <cell r="G242">
            <v>0</v>
          </cell>
          <cell r="H242">
            <v>0.28699999999999998</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-0.28699999999999998</v>
          </cell>
          <cell r="AM242" t="str">
            <v>inc</v>
          </cell>
        </row>
        <row r="243">
          <cell r="A243" t="str">
            <v>2010NChgOvertime Reduction</v>
          </cell>
          <cell r="B243" t="str">
            <v>2010N</v>
          </cell>
          <cell r="C243" t="str">
            <v>Chg</v>
          </cell>
          <cell r="D243" t="str">
            <v>Overtime Reduction</v>
          </cell>
          <cell r="E243">
            <v>0.96</v>
          </cell>
          <cell r="G243">
            <v>0</v>
          </cell>
          <cell r="H243">
            <v>0</v>
          </cell>
          <cell r="I243">
            <v>0</v>
          </cell>
          <cell r="J243">
            <v>0</v>
          </cell>
          <cell r="K243">
            <v>0</v>
          </cell>
          <cell r="L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t="str">
            <v>dec</v>
          </cell>
        </row>
        <row r="244">
          <cell r="A244" t="str">
            <v>2011NChgOvertime Reduction</v>
          </cell>
          <cell r="B244" t="str">
            <v>2011N</v>
          </cell>
          <cell r="C244" t="str">
            <v>Chg</v>
          </cell>
          <cell r="D244" t="str">
            <v>Overtime Reduction</v>
          </cell>
          <cell r="E244">
            <v>1.2</v>
          </cell>
          <cell r="G244">
            <v>0</v>
          </cell>
          <cell r="H244">
            <v>0</v>
          </cell>
          <cell r="I244">
            <v>0</v>
          </cell>
          <cell r="J244">
            <v>0</v>
          </cell>
          <cell r="K244">
            <v>0</v>
          </cell>
          <cell r="L244">
            <v>0</v>
          </cell>
          <cell r="M244">
            <v>0</v>
          </cell>
          <cell r="N244">
            <v>7.9000000000000001E-2</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7.9000000000000001E-2</v>
          </cell>
          <cell r="AM244" t="str">
            <v>dec</v>
          </cell>
        </row>
        <row r="245">
          <cell r="A245" t="str">
            <v>2012NChgOvertime Reduction</v>
          </cell>
          <cell r="B245" t="str">
            <v>2012N</v>
          </cell>
          <cell r="C245" t="str">
            <v>Chg</v>
          </cell>
          <cell r="D245" t="str">
            <v>Overtime Reduction</v>
          </cell>
          <cell r="E245">
            <v>2.13</v>
          </cell>
          <cell r="G245">
            <v>0</v>
          </cell>
          <cell r="H245">
            <v>0</v>
          </cell>
          <cell r="I245">
            <v>0</v>
          </cell>
          <cell r="J245">
            <v>0</v>
          </cell>
          <cell r="K245">
            <v>0</v>
          </cell>
          <cell r="L245">
            <v>0</v>
          </cell>
          <cell r="M245">
            <v>0</v>
          </cell>
          <cell r="N245">
            <v>7.9000000000000001E-2</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7.9000000000000001E-2</v>
          </cell>
          <cell r="AM245" t="str">
            <v>dec</v>
          </cell>
        </row>
        <row r="246">
          <cell r="A246" t="str">
            <v>2013NChgOvertime Reduction</v>
          </cell>
          <cell r="B246" t="str">
            <v>2013N</v>
          </cell>
          <cell r="C246" t="str">
            <v>Chg</v>
          </cell>
          <cell r="D246" t="str">
            <v>Overtime Reduction</v>
          </cell>
          <cell r="E246">
            <v>2.09</v>
          </cell>
          <cell r="G246">
            <v>0</v>
          </cell>
          <cell r="H246">
            <v>0</v>
          </cell>
          <cell r="I246">
            <v>0</v>
          </cell>
          <cell r="J246">
            <v>0</v>
          </cell>
          <cell r="K246">
            <v>0</v>
          </cell>
          <cell r="L246">
            <v>0</v>
          </cell>
          <cell r="M246">
            <v>0</v>
          </cell>
          <cell r="N246">
            <v>7.9000000000000001E-2</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7.9000000000000001E-2</v>
          </cell>
          <cell r="AM246" t="str">
            <v>dec</v>
          </cell>
        </row>
        <row r="247">
          <cell r="A247" t="str">
            <v>2014NChgOvertime Reduction</v>
          </cell>
          <cell r="B247" t="str">
            <v>2014N</v>
          </cell>
          <cell r="C247" t="str">
            <v>Chg</v>
          </cell>
          <cell r="D247" t="str">
            <v>Overtime Reduction</v>
          </cell>
          <cell r="E247">
            <v>1.74</v>
          </cell>
          <cell r="G247">
            <v>0</v>
          </cell>
          <cell r="H247">
            <v>0</v>
          </cell>
          <cell r="I247">
            <v>0</v>
          </cell>
          <cell r="J247">
            <v>0</v>
          </cell>
          <cell r="K247">
            <v>0</v>
          </cell>
          <cell r="L247">
            <v>0</v>
          </cell>
          <cell r="M247">
            <v>0</v>
          </cell>
          <cell r="N247">
            <v>7.9000000000000001E-2</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7.9000000000000001E-2</v>
          </cell>
          <cell r="AM247" t="str">
            <v>dec</v>
          </cell>
        </row>
        <row r="248">
          <cell r="A248" t="str">
            <v>2015NChgOvertime Reduction</v>
          </cell>
          <cell r="B248" t="str">
            <v>2015N</v>
          </cell>
          <cell r="C248" t="str">
            <v>Chg</v>
          </cell>
          <cell r="D248" t="str">
            <v>Overtime Reduction</v>
          </cell>
          <cell r="E248">
            <v>1.95</v>
          </cell>
          <cell r="G248">
            <v>0</v>
          </cell>
          <cell r="H248">
            <v>0</v>
          </cell>
          <cell r="I248">
            <v>0</v>
          </cell>
          <cell r="J248">
            <v>0</v>
          </cell>
          <cell r="K248">
            <v>0</v>
          </cell>
          <cell r="L248">
            <v>0</v>
          </cell>
          <cell r="M248">
            <v>0</v>
          </cell>
          <cell r="N248">
            <v>7.9000000000000001E-2</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7.9000000000000001E-2</v>
          </cell>
          <cell r="AM248" t="str">
            <v>dec</v>
          </cell>
        </row>
        <row r="249">
          <cell r="A249" t="str">
            <v>2016NChgOvertime Reduction</v>
          </cell>
          <cell r="B249" t="str">
            <v>2016N</v>
          </cell>
          <cell r="C249" t="str">
            <v>Chg</v>
          </cell>
          <cell r="D249" t="str">
            <v>Overtime Reduction</v>
          </cell>
          <cell r="E249">
            <v>1.62</v>
          </cell>
          <cell r="G249">
            <v>0</v>
          </cell>
          <cell r="H249">
            <v>0</v>
          </cell>
          <cell r="I249">
            <v>0</v>
          </cell>
          <cell r="J249">
            <v>0</v>
          </cell>
          <cell r="K249">
            <v>0</v>
          </cell>
          <cell r="L249">
            <v>0</v>
          </cell>
          <cell r="M249">
            <v>0</v>
          </cell>
          <cell r="N249">
            <v>7.9000000000000001E-2</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7.9000000000000001E-2</v>
          </cell>
          <cell r="AM249" t="str">
            <v>dec</v>
          </cell>
        </row>
        <row r="250">
          <cell r="A250" t="str">
            <v>2017NChgOvertime Reduction</v>
          </cell>
          <cell r="B250" t="str">
            <v>2017N</v>
          </cell>
          <cell r="C250" t="str">
            <v>Chg</v>
          </cell>
          <cell r="D250" t="str">
            <v>Overtime Reduction</v>
          </cell>
          <cell r="E250">
            <v>1.54</v>
          </cell>
          <cell r="G250">
            <v>0</v>
          </cell>
          <cell r="H250">
            <v>0</v>
          </cell>
          <cell r="I250">
            <v>0</v>
          </cell>
          <cell r="J250">
            <v>0</v>
          </cell>
          <cell r="K250">
            <v>0</v>
          </cell>
          <cell r="L250">
            <v>0</v>
          </cell>
          <cell r="M250">
            <v>0</v>
          </cell>
          <cell r="N250">
            <v>7.9000000000000001E-2</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7.9000000000000001E-2</v>
          </cell>
          <cell r="AM250" t="str">
            <v>dec</v>
          </cell>
        </row>
        <row r="251">
          <cell r="A251" t="str">
            <v>2010NRate Changerestoration</v>
          </cell>
          <cell r="B251" t="str">
            <v>2010N</v>
          </cell>
          <cell r="C251" t="str">
            <v>Rate Change</v>
          </cell>
          <cell r="D251" t="str">
            <v>restoration</v>
          </cell>
          <cell r="E251">
            <v>0.96</v>
          </cell>
          <cell r="G251">
            <v>0</v>
          </cell>
          <cell r="H251">
            <v>0</v>
          </cell>
          <cell r="I251">
            <v>0</v>
          </cell>
          <cell r="J251">
            <v>0</v>
          </cell>
          <cell r="K251">
            <v>0</v>
          </cell>
          <cell r="L251">
            <v>0</v>
          </cell>
          <cell r="M251">
            <v>-4.9000000000000002E-2</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-4.9000000000000002E-2</v>
          </cell>
          <cell r="AM251" t="str">
            <v>inc</v>
          </cell>
        </row>
        <row r="252">
          <cell r="A252" t="str">
            <v>2011NRate Changerestoration</v>
          </cell>
          <cell r="B252" t="str">
            <v>2011N</v>
          </cell>
          <cell r="C252" t="str">
            <v>Rate Change</v>
          </cell>
          <cell r="D252" t="str">
            <v>restoration</v>
          </cell>
          <cell r="E252">
            <v>1.2</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t="str">
            <v>dec</v>
          </cell>
        </row>
        <row r="253">
          <cell r="A253" t="str">
            <v>2012NRate Changerestoration</v>
          </cell>
          <cell r="B253" t="str">
            <v>2012N</v>
          </cell>
          <cell r="C253" t="str">
            <v>Rate Change</v>
          </cell>
          <cell r="D253" t="str">
            <v>restoration</v>
          </cell>
          <cell r="E253">
            <v>2.13</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t="str">
            <v>dec</v>
          </cell>
        </row>
        <row r="254">
          <cell r="A254" t="str">
            <v>2013NRate Changerestoration</v>
          </cell>
          <cell r="B254" t="str">
            <v>2013N</v>
          </cell>
          <cell r="C254" t="str">
            <v>Rate Change</v>
          </cell>
          <cell r="D254" t="str">
            <v>restoration</v>
          </cell>
          <cell r="E254">
            <v>2.09</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t="str">
            <v>dec</v>
          </cell>
        </row>
        <row r="255">
          <cell r="A255" t="str">
            <v>2014NRate Changerestoration</v>
          </cell>
          <cell r="B255" t="str">
            <v>2014N</v>
          </cell>
          <cell r="C255" t="str">
            <v>Rate Change</v>
          </cell>
          <cell r="D255" t="str">
            <v>restoration</v>
          </cell>
          <cell r="E255">
            <v>1.74</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t="str">
            <v>dec</v>
          </cell>
        </row>
        <row r="256">
          <cell r="A256" t="str">
            <v>2015NRate Changerestoration</v>
          </cell>
          <cell r="B256" t="str">
            <v>2015N</v>
          </cell>
          <cell r="C256" t="str">
            <v>Rate Change</v>
          </cell>
          <cell r="D256" t="str">
            <v>restoration</v>
          </cell>
          <cell r="E256">
            <v>1.95</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t="str">
            <v>dec</v>
          </cell>
        </row>
        <row r="257">
          <cell r="A257" t="str">
            <v>2016NRate Changerestoration</v>
          </cell>
          <cell r="B257" t="str">
            <v>2016N</v>
          </cell>
          <cell r="C257" t="str">
            <v>Rate Change</v>
          </cell>
          <cell r="D257" t="str">
            <v>restoration</v>
          </cell>
          <cell r="E257">
            <v>1.62</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t="str">
            <v>dec</v>
          </cell>
        </row>
        <row r="258">
          <cell r="A258" t="str">
            <v>2017NRate Changerestoration</v>
          </cell>
          <cell r="B258" t="str">
            <v>2017N</v>
          </cell>
          <cell r="C258" t="str">
            <v>Rate Change</v>
          </cell>
          <cell r="D258" t="str">
            <v>restoration</v>
          </cell>
          <cell r="E258">
            <v>1.54</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t="str">
            <v>dec</v>
          </cell>
        </row>
        <row r="259">
          <cell r="A259"/>
        </row>
        <row r="260">
          <cell r="A260"/>
        </row>
        <row r="261">
          <cell r="A261"/>
        </row>
        <row r="262">
          <cell r="A262" t="str">
            <v>-1</v>
          </cell>
          <cell r="D262">
            <v>-1</v>
          </cell>
        </row>
        <row r="263">
          <cell r="A263"/>
        </row>
        <row r="264">
          <cell r="A264"/>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ow r="3">
          <cell r="A3" t="str">
            <v>2010N**********************x</v>
          </cell>
        </row>
      </sheetData>
      <sheetData sheetId="24"/>
      <sheetData sheetId="2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SmartView Retrieve"/>
      <sheetName val="7F0800CE31024F2DB9347FC7F7BCFB8"/>
      <sheetName val="Total Positions by Func&amp;Occup"/>
    </sheetNames>
    <sheetDataSet>
      <sheetData sheetId="0">
        <row r="18">
          <cell r="C18" t="str">
            <v>Adopted</v>
          </cell>
        </row>
        <row r="19">
          <cell r="C19" t="str">
            <v>Mid_Year</v>
          </cell>
        </row>
        <row r="20">
          <cell r="C20" t="str">
            <v>Estimate</v>
          </cell>
        </row>
        <row r="21">
          <cell r="C21" t="str">
            <v>Actual</v>
          </cell>
        </row>
        <row r="24">
          <cell r="C24" t="str">
            <v>2014</v>
          </cell>
        </row>
        <row r="25">
          <cell r="C25" t="str">
            <v>2015</v>
          </cell>
        </row>
        <row r="26">
          <cell r="C26" t="str">
            <v>2016</v>
          </cell>
        </row>
        <row r="27">
          <cell r="C27" t="str">
            <v>2017</v>
          </cell>
        </row>
        <row r="28">
          <cell r="C28" t="str">
            <v>2018</v>
          </cell>
        </row>
        <row r="29">
          <cell r="C29" t="str">
            <v>2019</v>
          </cell>
        </row>
        <row r="31">
          <cell r="C31" t="str">
            <v>Jan</v>
          </cell>
        </row>
        <row r="32">
          <cell r="C32" t="str">
            <v>Feb</v>
          </cell>
        </row>
        <row r="33">
          <cell r="C33" t="str">
            <v>Mar</v>
          </cell>
        </row>
        <row r="34">
          <cell r="C34" t="str">
            <v>Apr</v>
          </cell>
        </row>
        <row r="35">
          <cell r="C35" t="str">
            <v>May</v>
          </cell>
        </row>
        <row r="36">
          <cell r="C36" t="str">
            <v>Jun</v>
          </cell>
        </row>
        <row r="37">
          <cell r="C37" t="str">
            <v>Jul</v>
          </cell>
        </row>
        <row r="38">
          <cell r="C38" t="str">
            <v>Aug</v>
          </cell>
        </row>
        <row r="39">
          <cell r="C39" t="str">
            <v>Sep</v>
          </cell>
        </row>
        <row r="40">
          <cell r="C40" t="str">
            <v>Oct</v>
          </cell>
        </row>
        <row r="41">
          <cell r="C41" t="str">
            <v>Nov</v>
          </cell>
        </row>
        <row r="42">
          <cell r="C42" t="str">
            <v>Dec</v>
          </cell>
        </row>
        <row r="43">
          <cell r="C43" t="str">
            <v>Jan</v>
          </cell>
        </row>
        <row r="44">
          <cell r="C44" t="str">
            <v>Feb</v>
          </cell>
        </row>
        <row r="45">
          <cell r="C45" t="str">
            <v>Mar</v>
          </cell>
        </row>
        <row r="46">
          <cell r="C46" t="str">
            <v>Apr</v>
          </cell>
        </row>
        <row r="47">
          <cell r="C47" t="str">
            <v>May</v>
          </cell>
        </row>
        <row r="48">
          <cell r="C48" t="str">
            <v>Jun</v>
          </cell>
        </row>
        <row r="49">
          <cell r="C49" t="str">
            <v>Jul</v>
          </cell>
        </row>
        <row r="50">
          <cell r="C50" t="str">
            <v>Aug</v>
          </cell>
        </row>
        <row r="51">
          <cell r="C51" t="str">
            <v>Sep</v>
          </cell>
        </row>
        <row r="52">
          <cell r="C52" t="str">
            <v>Oct</v>
          </cell>
        </row>
        <row r="53">
          <cell r="C53" t="str">
            <v>Nov</v>
          </cell>
        </row>
        <row r="54">
          <cell r="C54" t="str">
            <v>Dec</v>
          </cell>
        </row>
        <row r="56">
          <cell r="C56" t="str">
            <v>Working</v>
          </cell>
        </row>
        <row r="57">
          <cell r="C57" t="str">
            <v>FinalFY14</v>
          </cell>
        </row>
        <row r="58">
          <cell r="C58" t="str">
            <v>FinalFY15</v>
          </cell>
        </row>
        <row r="59">
          <cell r="C59" t="str">
            <v>FinalFY16</v>
          </cell>
        </row>
        <row r="60">
          <cell r="C60" t="str">
            <v>FinalFY17</v>
          </cell>
        </row>
        <row r="61">
          <cell r="C61" t="str">
            <v>WhatIf</v>
          </cell>
        </row>
        <row r="62">
          <cell r="C62" t="str">
            <v>Target</v>
          </cell>
        </row>
      </sheetData>
      <sheetData sheetId="1"/>
      <sheetData sheetId="2"/>
      <sheetData sheetId="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e_Flat file"/>
      <sheetName val="TB_disbtribution"/>
      <sheetName val="Accr to Cash"/>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Maintenance"/>
      <sheetName val="Gasoline"/>
      <sheetName val="Other Bus Exp"/>
      <sheetName val="RWA"/>
      <sheetName val="H&amp;W accrual"/>
      <sheetName val="Reimbursable Costs"/>
      <sheetName val="May_Flat 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Macro1"/>
      <sheetName val="Sheet1"/>
    </sheetNames>
    <sheetDataSet>
      <sheetData sheetId="0" refreshError="1"/>
      <sheetData sheetId="1">
        <row r="62">
          <cell r="A62" t="str">
            <v>Recover</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E"/>
      <sheetName val="F"/>
      <sheetName val="G"/>
      <sheetName val="D (2)"/>
      <sheetName val="copy from d2"/>
      <sheetName val="A (6)"/>
      <sheetName val="B-A"/>
      <sheetName val="C-B"/>
      <sheetName val="F-E"/>
      <sheetName val="G-F"/>
    </sheetNames>
    <sheetDataSet>
      <sheetData sheetId="0">
        <row r="6">
          <cell r="A6" t="str">
            <v>September 10, 2013</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Table"/>
      <sheetName val="Centralized Electronics - 1NN"/>
      <sheetName val="2_Law_Smart Dial System"/>
      <sheetName val="3_Law_SIU-Create Sub Unit"/>
      <sheetName val="4 HR Monitor FMLA Activity"/>
      <sheetName val="5 HR IVR Call C'ter"/>
      <sheetName val="6 HR Medical Standards"/>
      <sheetName val="7 HR Upgrade EIS"/>
      <sheetName val="8 New TIS Functions"/>
      <sheetName val="9 TIS Outsourcing"/>
      <sheetName val="10 AirTrain"/>
      <sheetName val="11 RCC Support"/>
      <sheetName val="12 OP Svce Notice-GO"/>
      <sheetName val="Motor Leads R46 Cars - 13NN"/>
      <sheetName val="Rail Grinder Maintenance - 14NN"/>
      <sheetName val="Planer Mill Oper-15NN"/>
      <sheetName val="Rail Grinder Positions - 16NN"/>
      <sheetName val="17 Depot Material Requirement"/>
      <sheetName val="18 Supervisory Training Program"/>
      <sheetName val="19R Improve  AFC Maintenance"/>
      <sheetName val="20 CCTV Maintenance "/>
      <sheetName val="22 Quality Control"/>
      <sheetName val="25 MVM BHU"/>
      <sheetName val="26 Roos Isld AirTrain Mtce"/>
      <sheetName val="27 HR Expand Safety Training"/>
      <sheetName val="Summary_Table1"/>
      <sheetName val="Centralized_Electronics_-_1NN1"/>
      <sheetName val="2_Law_Smart_Dial_System1"/>
      <sheetName val="3_Law_SIU-Create_Sub_Unit1"/>
      <sheetName val="4_HR_Monitor_FMLA_Activity1"/>
      <sheetName val="5_HR_IVR_Call_C'ter1"/>
      <sheetName val="6_HR_Medical_Standards1"/>
      <sheetName val="7_HR_Upgrade_EIS1"/>
      <sheetName val="8_New_TIS_Functions1"/>
      <sheetName val="9_TIS_Outsourcing1"/>
      <sheetName val="10_AirTrain1"/>
      <sheetName val="11_RCC_Support1"/>
      <sheetName val="12_OP_Svce_Notice-GO1"/>
      <sheetName val="Motor_Leads_R46_Cars_-_13NN1"/>
      <sheetName val="Rail_Grinder_Maintenance_-_14N1"/>
      <sheetName val="Planer_Mill_Oper-15NN1"/>
      <sheetName val="Rail_Grinder_Positions_-_16NN1"/>
      <sheetName val="17_Depot_Material_Requirement1"/>
      <sheetName val="18_Supervisory_Training_Progra1"/>
      <sheetName val="19R_Improve__AFC_Maintenance1"/>
      <sheetName val="20_CCTV_Maintenance_1"/>
      <sheetName val="22_Quality_Control1"/>
      <sheetName val="25_MVM_BHU1"/>
      <sheetName val="26_Roos_Isld_AirTrain_Mtce1"/>
      <sheetName val="27_HR_Expand_Safety_Training1"/>
      <sheetName val="Summary_Table"/>
      <sheetName val="Centralized_Electronics_-_1NN"/>
      <sheetName val="2_Law_Smart_Dial_System"/>
      <sheetName val="3_Law_SIU-Create_Sub_Unit"/>
      <sheetName val="4_HR_Monitor_FMLA_Activity"/>
      <sheetName val="5_HR_IVR_Call_C'ter"/>
      <sheetName val="6_HR_Medical_Standards"/>
      <sheetName val="7_HR_Upgrade_EIS"/>
      <sheetName val="8_New_TIS_Functions"/>
      <sheetName val="9_TIS_Outsourcing"/>
      <sheetName val="10_AirTrain"/>
      <sheetName val="11_RCC_Support"/>
      <sheetName val="12_OP_Svce_Notice-GO"/>
      <sheetName val="Motor_Leads_R46_Cars_-_13NN"/>
      <sheetName val="Rail_Grinder_Maintenance_-_14NN"/>
      <sheetName val="Planer_Mill_Oper-15NN"/>
      <sheetName val="Rail_Grinder_Positions_-_16NN"/>
      <sheetName val="17_Depot_Material_Requirement"/>
      <sheetName val="18_Supervisory_Training_Program"/>
      <sheetName val="19R_Improve__AFC_Maintenance"/>
      <sheetName val="20_CCTV_Maintenance_"/>
      <sheetName val="22_Quality_Control"/>
      <sheetName val="25_MVM_BHU"/>
      <sheetName val="26_Roos_Isld_AirTrain_Mtce"/>
      <sheetName val="27_HR_Expand_Safety_Training"/>
      <sheetName val="Summary_Table2"/>
      <sheetName val="Centralized_Electronics_-_1NN2"/>
      <sheetName val="2_Law_Smart_Dial_System2"/>
      <sheetName val="3_Law_SIU-Create_Sub_Unit2"/>
      <sheetName val="4_HR_Monitor_FMLA_Activity2"/>
      <sheetName val="5_HR_IVR_Call_C'ter2"/>
      <sheetName val="6_HR_Medical_Standards2"/>
      <sheetName val="7_HR_Upgrade_EIS2"/>
      <sheetName val="8_New_TIS_Functions2"/>
      <sheetName val="9_TIS_Outsourcing2"/>
      <sheetName val="10_AirTrain2"/>
      <sheetName val="11_RCC_Support2"/>
      <sheetName val="12_OP_Svce_Notice-GO2"/>
      <sheetName val="Motor_Leads_R46_Cars_-_13NN2"/>
      <sheetName val="Rail_Grinder_Maintenance_-_14N2"/>
      <sheetName val="Planer_Mill_Oper-15NN2"/>
      <sheetName val="Rail_Grinder_Positions_-_16NN2"/>
      <sheetName val="17_Depot_Material_Requirement2"/>
      <sheetName val="18_Supervisory_Training_Progra2"/>
      <sheetName val="19R_Improve__AFC_Maintenance2"/>
      <sheetName val="20_CCTV_Maintenance_2"/>
      <sheetName val="22_Quality_Control2"/>
      <sheetName val="25_MVM_BHU2"/>
      <sheetName val="26_Roos_Isld_AirTrain_Mtce2"/>
      <sheetName val="27_HR_Expand_Safety_Training2"/>
    </sheetNames>
    <sheetDataSet>
      <sheetData sheetId="0" refreshError="1"/>
      <sheetData sheetId="1" refreshError="1">
        <row r="39">
          <cell r="B39">
            <v>0</v>
          </cell>
          <cell r="C39">
            <v>0</v>
          </cell>
          <cell r="D39">
            <v>-3</v>
          </cell>
          <cell r="E39">
            <v>-3</v>
          </cell>
          <cell r="F39">
            <v>-3</v>
          </cell>
          <cell r="G39">
            <v>-3</v>
          </cell>
          <cell r="H39">
            <v>-3</v>
          </cell>
        </row>
        <row r="75">
          <cell r="C75">
            <v>0</v>
          </cell>
          <cell r="D75">
            <v>-0.23</v>
          </cell>
          <cell r="E75">
            <v>-0.23</v>
          </cell>
          <cell r="F75">
            <v>-0.23</v>
          </cell>
          <cell r="G75">
            <v>-0.23</v>
          </cell>
          <cell r="H75">
            <v>-0.23</v>
          </cell>
        </row>
        <row r="76">
          <cell r="C76">
            <v>0</v>
          </cell>
          <cell r="D76">
            <v>0</v>
          </cell>
          <cell r="E76">
            <v>0</v>
          </cell>
          <cell r="F76">
            <v>0</v>
          </cell>
          <cell r="G76">
            <v>0</v>
          </cell>
          <cell r="H76">
            <v>0</v>
          </cell>
        </row>
        <row r="77">
          <cell r="C77">
            <v>0</v>
          </cell>
          <cell r="D77">
            <v>-1.6329999999999997E-2</v>
          </cell>
          <cell r="E77">
            <v>-1.6329999999999997E-2</v>
          </cell>
          <cell r="F77">
            <v>-1.6329999999999997E-2</v>
          </cell>
          <cell r="G77">
            <v>-1.6329999999999997E-2</v>
          </cell>
          <cell r="H77">
            <v>-1.6329999999999997E-2</v>
          </cell>
        </row>
        <row r="78">
          <cell r="C78">
            <v>0</v>
          </cell>
          <cell r="D78">
            <v>-2.9420000000000002E-2</v>
          </cell>
          <cell r="E78">
            <v>-2.9420000000000002E-2</v>
          </cell>
          <cell r="F78">
            <v>-2.9420000000000002E-2</v>
          </cell>
          <cell r="G78">
            <v>-2.9420000000000002E-2</v>
          </cell>
          <cell r="H78">
            <v>-2.9420000000000002E-2</v>
          </cell>
        </row>
        <row r="79">
          <cell r="C79">
            <v>0</v>
          </cell>
          <cell r="D79">
            <v>-1.7250000000000001E-2</v>
          </cell>
          <cell r="E79">
            <v>-1.7250000000000001E-2</v>
          </cell>
          <cell r="F79">
            <v>-1.7250000000000001E-2</v>
          </cell>
          <cell r="G79">
            <v>-1.7250000000000001E-2</v>
          </cell>
          <cell r="H79">
            <v>-1.7250000000000001E-2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-7.8E-2</v>
          </cell>
          <cell r="D88">
            <v>-2E-3</v>
          </cell>
          <cell r="E88">
            <v>-2E-3</v>
          </cell>
          <cell r="F88">
            <v>-2E-3</v>
          </cell>
          <cell r="G88">
            <v>-2E-3</v>
          </cell>
          <cell r="H88">
            <v>-2E-3</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3" refreshError="1">
        <row r="39">
          <cell r="B39">
            <v>0</v>
          </cell>
          <cell r="C39">
            <v>-1</v>
          </cell>
          <cell r="D39">
            <v>0</v>
          </cell>
          <cell r="E39">
            <v>0</v>
          </cell>
          <cell r="F39">
            <v>0</v>
          </cell>
          <cell r="G39">
            <v>0</v>
          </cell>
          <cell r="H39">
            <v>0</v>
          </cell>
        </row>
        <row r="75">
          <cell r="C75">
            <v>-3.6999999999999998E-2</v>
          </cell>
          <cell r="D75">
            <v>-3.9E-2</v>
          </cell>
          <cell r="E75">
            <v>0</v>
          </cell>
          <cell r="F75">
            <v>0</v>
          </cell>
          <cell r="G75">
            <v>0</v>
          </cell>
          <cell r="H75">
            <v>0</v>
          </cell>
        </row>
        <row r="76">
          <cell r="C76">
            <v>0</v>
          </cell>
          <cell r="D76">
            <v>0</v>
          </cell>
          <cell r="E76">
            <v>0</v>
          </cell>
          <cell r="F76">
            <v>0</v>
          </cell>
          <cell r="G76">
            <v>0</v>
          </cell>
          <cell r="H76">
            <v>0</v>
          </cell>
        </row>
        <row r="77">
          <cell r="C77">
            <v>0</v>
          </cell>
          <cell r="D77">
            <v>-2.7689999999999998E-3</v>
          </cell>
          <cell r="E77">
            <v>0</v>
          </cell>
          <cell r="F77">
            <v>0</v>
          </cell>
          <cell r="G77">
            <v>0</v>
          </cell>
          <cell r="H77">
            <v>0</v>
          </cell>
        </row>
        <row r="78">
          <cell r="C78">
            <v>-4.2249999999999996E-3</v>
          </cell>
          <cell r="D78">
            <v>-5.3059999999999991E-3</v>
          </cell>
          <cell r="E78">
            <v>0</v>
          </cell>
          <cell r="F78">
            <v>0</v>
          </cell>
          <cell r="G78">
            <v>0</v>
          </cell>
          <cell r="H78">
            <v>0</v>
          </cell>
        </row>
        <row r="79">
          <cell r="C79">
            <v>-2.7750000000000001E-3</v>
          </cell>
          <cell r="D79">
            <v>-2.9249999999999996E-3</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4" refreshError="1">
        <row r="39">
          <cell r="B39">
            <v>0</v>
          </cell>
          <cell r="C39">
            <v>-2</v>
          </cell>
          <cell r="D39">
            <v>-4</v>
          </cell>
          <cell r="E39">
            <v>-4</v>
          </cell>
          <cell r="F39">
            <v>-4</v>
          </cell>
          <cell r="G39">
            <v>-4</v>
          </cell>
          <cell r="H39">
            <v>-4</v>
          </cell>
        </row>
        <row r="75">
          <cell r="C75">
            <v>-9.8000000000000004E-2</v>
          </cell>
          <cell r="D75">
            <v>-0.29199999999999998</v>
          </cell>
          <cell r="E75">
            <v>-0.29199999999999998</v>
          </cell>
          <cell r="F75">
            <v>-0.29199999999999998</v>
          </cell>
          <cell r="G75">
            <v>-0.29199999999999998</v>
          </cell>
          <cell r="H75">
            <v>-0.29199999999999998</v>
          </cell>
        </row>
        <row r="76">
          <cell r="C76">
            <v>0</v>
          </cell>
          <cell r="D76">
            <v>0</v>
          </cell>
          <cell r="E76">
            <v>0</v>
          </cell>
          <cell r="F76">
            <v>0</v>
          </cell>
          <cell r="G76">
            <v>0</v>
          </cell>
          <cell r="H76">
            <v>0</v>
          </cell>
        </row>
        <row r="77">
          <cell r="C77">
            <v>0</v>
          </cell>
          <cell r="D77">
            <v>-2.0732E-2</v>
          </cell>
          <cell r="E77">
            <v>-2.0732E-2</v>
          </cell>
          <cell r="F77">
            <v>-2.0732E-2</v>
          </cell>
          <cell r="G77">
            <v>-2.0732E-2</v>
          </cell>
          <cell r="H77">
            <v>-2.0732E-2</v>
          </cell>
        </row>
        <row r="78">
          <cell r="C78">
            <v>-8.6500000000000014E-3</v>
          </cell>
          <cell r="D78">
            <v>-3.9368E-2</v>
          </cell>
          <cell r="E78">
            <v>-3.9368E-2</v>
          </cell>
          <cell r="F78">
            <v>-3.9368E-2</v>
          </cell>
          <cell r="G78">
            <v>-3.9368E-2</v>
          </cell>
          <cell r="H78">
            <v>-3.9368E-2</v>
          </cell>
        </row>
        <row r="79">
          <cell r="C79">
            <v>-7.3499999999999998E-3</v>
          </cell>
          <cell r="D79">
            <v>-2.1899999999999999E-2</v>
          </cell>
          <cell r="E79">
            <v>-2.1899999999999999E-2</v>
          </cell>
          <cell r="F79">
            <v>-2.1899999999999999E-2</v>
          </cell>
          <cell r="G79">
            <v>-2.1899999999999999E-2</v>
          </cell>
          <cell r="H79">
            <v>-2.1899999999999999E-2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5"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-0.4</v>
          </cell>
          <cell r="E90">
            <v>-0.08</v>
          </cell>
          <cell r="F90">
            <v>-0.08</v>
          </cell>
          <cell r="G90">
            <v>-0.08</v>
          </cell>
          <cell r="H90">
            <v>-0.08</v>
          </cell>
        </row>
        <row r="91">
          <cell r="C91">
            <v>0</v>
          </cell>
          <cell r="D91">
            <v>0</v>
          </cell>
          <cell r="E91">
            <v>0</v>
          </cell>
          <cell r="F91">
            <v>0</v>
          </cell>
          <cell r="G91">
            <v>0</v>
          </cell>
          <cell r="H91">
            <v>0</v>
          </cell>
        </row>
      </sheetData>
      <sheetData sheetId="6"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-0.5</v>
          </cell>
          <cell r="E89">
            <v>-0.1</v>
          </cell>
          <cell r="F89">
            <v>-0.1</v>
          </cell>
          <cell r="G89">
            <v>-0.1</v>
          </cell>
          <cell r="H89">
            <v>-0.1</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7" refreshError="1">
        <row r="39">
          <cell r="B39">
            <v>0</v>
          </cell>
          <cell r="C39">
            <v>0</v>
          </cell>
          <cell r="D39">
            <v>-5</v>
          </cell>
          <cell r="E39">
            <v>0</v>
          </cell>
          <cell r="F39">
            <v>0</v>
          </cell>
          <cell r="G39">
            <v>0</v>
          </cell>
          <cell r="H39">
            <v>0</v>
          </cell>
        </row>
        <row r="75">
          <cell r="C75">
            <v>0</v>
          </cell>
          <cell r="D75">
            <v>-0.309</v>
          </cell>
          <cell r="E75">
            <v>0</v>
          </cell>
          <cell r="F75">
            <v>0</v>
          </cell>
          <cell r="G75">
            <v>0</v>
          </cell>
          <cell r="H75">
            <v>0</v>
          </cell>
        </row>
        <row r="76">
          <cell r="C76">
            <v>0</v>
          </cell>
          <cell r="D76">
            <v>0</v>
          </cell>
          <cell r="E76">
            <v>0</v>
          </cell>
          <cell r="F76">
            <v>0</v>
          </cell>
          <cell r="G76">
            <v>0</v>
          </cell>
          <cell r="H76">
            <v>0</v>
          </cell>
        </row>
        <row r="77">
          <cell r="C77">
            <v>0</v>
          </cell>
          <cell r="D77">
            <v>-2.1938999999999997E-2</v>
          </cell>
          <cell r="E77">
            <v>0</v>
          </cell>
          <cell r="F77">
            <v>0</v>
          </cell>
          <cell r="G77">
            <v>0</v>
          </cell>
          <cell r="H77">
            <v>0</v>
          </cell>
        </row>
        <row r="78">
          <cell r="C78">
            <v>0</v>
          </cell>
          <cell r="D78">
            <v>-4.9886E-2</v>
          </cell>
          <cell r="E78">
            <v>0</v>
          </cell>
          <cell r="F78">
            <v>0</v>
          </cell>
          <cell r="G78">
            <v>0</v>
          </cell>
          <cell r="H78">
            <v>0</v>
          </cell>
        </row>
        <row r="79">
          <cell r="C79">
            <v>0</v>
          </cell>
          <cell r="D79">
            <v>-2.3175000000000001E-2</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-0.25</v>
          </cell>
          <cell r="E90">
            <v>-0.05</v>
          </cell>
          <cell r="F90">
            <v>-0.05</v>
          </cell>
          <cell r="G90">
            <v>-0.05</v>
          </cell>
          <cell r="H90">
            <v>-0.05</v>
          </cell>
        </row>
        <row r="91">
          <cell r="C91">
            <v>0</v>
          </cell>
          <cell r="D91">
            <v>0</v>
          </cell>
          <cell r="E91">
            <v>0</v>
          </cell>
          <cell r="F91">
            <v>0</v>
          </cell>
          <cell r="G91">
            <v>0</v>
          </cell>
          <cell r="H91">
            <v>0</v>
          </cell>
        </row>
      </sheetData>
      <sheetData sheetId="8" refreshError="1">
        <row r="39">
          <cell r="B39">
            <v>0</v>
          </cell>
          <cell r="C39">
            <v>0</v>
          </cell>
          <cell r="D39">
            <v>-7</v>
          </cell>
          <cell r="E39">
            <v>-7</v>
          </cell>
          <cell r="F39">
            <v>-7</v>
          </cell>
          <cell r="G39">
            <v>-7</v>
          </cell>
          <cell r="H39">
            <v>-7</v>
          </cell>
        </row>
        <row r="75">
          <cell r="C75">
            <v>0</v>
          </cell>
          <cell r="D75">
            <v>-0.53700000000000003</v>
          </cell>
          <cell r="E75">
            <v>-0.53700000000000003</v>
          </cell>
          <cell r="F75">
            <v>-0.53700000000000003</v>
          </cell>
          <cell r="G75">
            <v>-0.53700000000000003</v>
          </cell>
          <cell r="H75">
            <v>-0.53700000000000003</v>
          </cell>
        </row>
        <row r="76">
          <cell r="C76">
            <v>0</v>
          </cell>
          <cell r="D76">
            <v>0</v>
          </cell>
          <cell r="E76">
            <v>0</v>
          </cell>
          <cell r="F76">
            <v>0</v>
          </cell>
          <cell r="G76">
            <v>0</v>
          </cell>
          <cell r="H76">
            <v>0</v>
          </cell>
        </row>
        <row r="77">
          <cell r="C77">
            <v>0</v>
          </cell>
          <cell r="D77">
            <v>-3.8126999999999994E-2</v>
          </cell>
          <cell r="E77">
            <v>-3.8126999999999994E-2</v>
          </cell>
          <cell r="F77">
            <v>-3.8126999999999994E-2</v>
          </cell>
          <cell r="G77">
            <v>-3.8126999999999994E-2</v>
          </cell>
          <cell r="H77">
            <v>-3.8126999999999994E-2</v>
          </cell>
        </row>
        <row r="78">
          <cell r="C78">
            <v>0</v>
          </cell>
          <cell r="D78">
            <v>-6.9597999999999993E-2</v>
          </cell>
          <cell r="E78">
            <v>-6.9597999999999993E-2</v>
          </cell>
          <cell r="F78">
            <v>-6.9597999999999993E-2</v>
          </cell>
          <cell r="G78">
            <v>-6.9597999999999993E-2</v>
          </cell>
          <cell r="H78">
            <v>-6.9597999999999993E-2</v>
          </cell>
        </row>
        <row r="79">
          <cell r="C79">
            <v>0</v>
          </cell>
          <cell r="D79">
            <v>-4.0274999999999998E-2</v>
          </cell>
          <cell r="E79">
            <v>-4.0274999999999998E-2</v>
          </cell>
          <cell r="F79">
            <v>-4.0274999999999998E-2</v>
          </cell>
          <cell r="G79">
            <v>-4.0274999999999998E-2</v>
          </cell>
          <cell r="H79">
            <v>-4.0274999999999998E-2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-7.4999999999999997E-2</v>
          </cell>
          <cell r="D90">
            <v>-0.04</v>
          </cell>
          <cell r="E90">
            <v>-0.04</v>
          </cell>
          <cell r="F90">
            <v>-0.04</v>
          </cell>
          <cell r="G90">
            <v>-0.04</v>
          </cell>
          <cell r="H90">
            <v>-0.04</v>
          </cell>
        </row>
        <row r="91">
          <cell r="C91">
            <v>0</v>
          </cell>
          <cell r="D91">
            <v>0</v>
          </cell>
          <cell r="E91">
            <v>0</v>
          </cell>
          <cell r="F91">
            <v>0</v>
          </cell>
          <cell r="G91">
            <v>0</v>
          </cell>
          <cell r="H91">
            <v>0</v>
          </cell>
        </row>
      </sheetData>
      <sheetData sheetId="9" refreshError="1">
        <row r="39">
          <cell r="B39">
            <v>0</v>
          </cell>
          <cell r="C39">
            <v>0</v>
          </cell>
          <cell r="D39">
            <v>31</v>
          </cell>
          <cell r="E39">
            <v>31</v>
          </cell>
          <cell r="F39">
            <v>31</v>
          </cell>
          <cell r="G39">
            <v>31</v>
          </cell>
          <cell r="H39">
            <v>31</v>
          </cell>
        </row>
        <row r="75">
          <cell r="C75">
            <v>0</v>
          </cell>
          <cell r="D75">
            <v>2.3119999999999998</v>
          </cell>
          <cell r="E75">
            <v>2.3119999999999998</v>
          </cell>
          <cell r="F75">
            <v>2.3119999999999998</v>
          </cell>
          <cell r="G75">
            <v>2.3119999999999998</v>
          </cell>
          <cell r="H75">
            <v>2.3119999999999998</v>
          </cell>
        </row>
        <row r="76">
          <cell r="C76">
            <v>0</v>
          </cell>
          <cell r="D76">
            <v>0</v>
          </cell>
          <cell r="E76">
            <v>0</v>
          </cell>
          <cell r="F76">
            <v>0</v>
          </cell>
          <cell r="G76">
            <v>0</v>
          </cell>
          <cell r="H76">
            <v>0</v>
          </cell>
        </row>
        <row r="77">
          <cell r="C77">
            <v>0</v>
          </cell>
          <cell r="D77">
            <v>0.16415199999999999</v>
          </cell>
          <cell r="E77">
            <v>0.16415199999999999</v>
          </cell>
          <cell r="F77">
            <v>0.16415199999999999</v>
          </cell>
          <cell r="G77">
            <v>0.16415199999999999</v>
          </cell>
          <cell r="H77">
            <v>0.16415199999999999</v>
          </cell>
        </row>
        <row r="78">
          <cell r="C78">
            <v>0</v>
          </cell>
          <cell r="D78">
            <v>0.30844800000000006</v>
          </cell>
          <cell r="E78">
            <v>0.30844800000000006</v>
          </cell>
          <cell r="F78">
            <v>0.30844800000000006</v>
          </cell>
          <cell r="G78">
            <v>0.30844800000000006</v>
          </cell>
          <cell r="H78">
            <v>0.30844800000000006</v>
          </cell>
        </row>
        <row r="79">
          <cell r="C79">
            <v>0</v>
          </cell>
          <cell r="D79">
            <v>0.1734</v>
          </cell>
          <cell r="E79">
            <v>0.1734</v>
          </cell>
          <cell r="F79">
            <v>0.1734</v>
          </cell>
          <cell r="G79">
            <v>0.1734</v>
          </cell>
          <cell r="H79">
            <v>0.1734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-1.2</v>
          </cell>
          <cell r="D89">
            <v>-4</v>
          </cell>
          <cell r="E89">
            <v>-3.6</v>
          </cell>
          <cell r="F89">
            <v>-3.6</v>
          </cell>
          <cell r="G89">
            <v>-3.6</v>
          </cell>
          <cell r="H89">
            <v>-3.6</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0" refreshError="1">
        <row r="39">
          <cell r="B39">
            <v>0</v>
          </cell>
          <cell r="C39">
            <v>-2</v>
          </cell>
          <cell r="D39">
            <v>-2</v>
          </cell>
          <cell r="E39">
            <v>-2</v>
          </cell>
          <cell r="F39">
            <v>-2</v>
          </cell>
          <cell r="G39">
            <v>-2</v>
          </cell>
          <cell r="H39">
            <v>-2</v>
          </cell>
        </row>
        <row r="75">
          <cell r="C75">
            <v>-8.3000000000000004E-2</v>
          </cell>
          <cell r="D75">
            <v>-0.14499999999999999</v>
          </cell>
          <cell r="E75">
            <v>-0.14499999999999999</v>
          </cell>
          <cell r="F75">
            <v>-0.14499999999999999</v>
          </cell>
          <cell r="G75">
            <v>-0.14499999999999999</v>
          </cell>
          <cell r="H75">
            <v>-0.14499999999999999</v>
          </cell>
        </row>
        <row r="76">
          <cell r="C76">
            <v>0</v>
          </cell>
          <cell r="D76">
            <v>0</v>
          </cell>
          <cell r="E76">
            <v>0</v>
          </cell>
          <cell r="F76">
            <v>0</v>
          </cell>
          <cell r="G76">
            <v>0</v>
          </cell>
          <cell r="H76">
            <v>0</v>
          </cell>
        </row>
        <row r="77">
          <cell r="C77">
            <v>0</v>
          </cell>
          <cell r="D77">
            <v>-1.0295E-2</v>
          </cell>
          <cell r="E77">
            <v>-1.0295E-2</v>
          </cell>
          <cell r="F77">
            <v>-1.0295E-2</v>
          </cell>
          <cell r="G77">
            <v>-1.0295E-2</v>
          </cell>
          <cell r="H77">
            <v>-1.0295E-2</v>
          </cell>
        </row>
        <row r="78">
          <cell r="C78">
            <v>-1.0775000000000002E-2</v>
          </cell>
          <cell r="D78">
            <v>-1.9830000000000004E-2</v>
          </cell>
          <cell r="E78">
            <v>-1.9830000000000004E-2</v>
          </cell>
          <cell r="F78">
            <v>-1.9830000000000004E-2</v>
          </cell>
          <cell r="G78">
            <v>-1.9830000000000004E-2</v>
          </cell>
          <cell r="H78">
            <v>-1.9830000000000004E-2</v>
          </cell>
        </row>
        <row r="79">
          <cell r="C79">
            <v>-6.2249999999999996E-3</v>
          </cell>
          <cell r="D79">
            <v>-1.0874999999999999E-2</v>
          </cell>
          <cell r="E79">
            <v>-1.0874999999999999E-2</v>
          </cell>
          <cell r="F79">
            <v>-1.0874999999999999E-2</v>
          </cell>
          <cell r="G79">
            <v>-1.0874999999999999E-2</v>
          </cell>
          <cell r="H79">
            <v>-1.0874999999999999E-2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1" refreshError="1">
        <row r="39">
          <cell r="B39">
            <v>0</v>
          </cell>
          <cell r="C39">
            <v>-4</v>
          </cell>
          <cell r="D39">
            <v>-4</v>
          </cell>
          <cell r="E39">
            <v>-4</v>
          </cell>
          <cell r="F39">
            <v>-4</v>
          </cell>
          <cell r="G39">
            <v>-4</v>
          </cell>
          <cell r="H39">
            <v>-4</v>
          </cell>
        </row>
        <row r="75">
          <cell r="C75">
            <v>-0.186</v>
          </cell>
          <cell r="D75">
            <v>-0.32900000000000001</v>
          </cell>
          <cell r="E75">
            <v>-0.32900000000000001</v>
          </cell>
          <cell r="F75">
            <v>-0.32900000000000001</v>
          </cell>
          <cell r="G75">
            <v>-0.32900000000000001</v>
          </cell>
          <cell r="H75">
            <v>-0.32900000000000001</v>
          </cell>
        </row>
        <row r="76">
          <cell r="C76">
            <v>0</v>
          </cell>
          <cell r="D76">
            <v>0</v>
          </cell>
          <cell r="E76">
            <v>0</v>
          </cell>
          <cell r="F76">
            <v>0</v>
          </cell>
          <cell r="G76">
            <v>0</v>
          </cell>
          <cell r="H76">
            <v>0</v>
          </cell>
        </row>
        <row r="77">
          <cell r="C77">
            <v>0</v>
          </cell>
          <cell r="D77">
            <v>-2.3358999999999998E-2</v>
          </cell>
          <cell r="E77">
            <v>-2.3358999999999998E-2</v>
          </cell>
          <cell r="F77">
            <v>-2.3358999999999998E-2</v>
          </cell>
          <cell r="G77">
            <v>-2.3358999999999998E-2</v>
          </cell>
          <cell r="H77">
            <v>-2.3358999999999998E-2</v>
          </cell>
        </row>
        <row r="78">
          <cell r="C78">
            <v>-2.1050000000000006E-2</v>
          </cell>
          <cell r="D78">
            <v>-3.9966000000000002E-2</v>
          </cell>
          <cell r="E78">
            <v>-3.9966000000000002E-2</v>
          </cell>
          <cell r="F78">
            <v>-3.9966000000000002E-2</v>
          </cell>
          <cell r="G78">
            <v>-3.9966000000000002E-2</v>
          </cell>
          <cell r="H78">
            <v>-3.9966000000000002E-2</v>
          </cell>
        </row>
        <row r="79">
          <cell r="C79">
            <v>-1.3949999999999999E-2</v>
          </cell>
          <cell r="D79">
            <v>-2.4674999999999999E-2</v>
          </cell>
          <cell r="E79">
            <v>-2.4674999999999999E-2</v>
          </cell>
          <cell r="F79">
            <v>-2.4674999999999999E-2</v>
          </cell>
          <cell r="G79">
            <v>-2.4674999999999999E-2</v>
          </cell>
          <cell r="H79">
            <v>-2.4674999999999999E-2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-3.5000000000000003E-2</v>
          </cell>
          <cell r="H90">
            <v>-3.5000000000000003E-2</v>
          </cell>
        </row>
        <row r="91">
          <cell r="C91">
            <v>0</v>
          </cell>
          <cell r="D91">
            <v>0</v>
          </cell>
          <cell r="E91">
            <v>0</v>
          </cell>
          <cell r="F91">
            <v>0</v>
          </cell>
          <cell r="G91">
            <v>0</v>
          </cell>
          <cell r="H91">
            <v>0</v>
          </cell>
        </row>
      </sheetData>
      <sheetData sheetId="12" refreshError="1">
        <row r="39">
          <cell r="B39">
            <v>0</v>
          </cell>
          <cell r="C39">
            <v>-3</v>
          </cell>
          <cell r="D39">
            <v>-3</v>
          </cell>
          <cell r="E39">
            <v>-3</v>
          </cell>
          <cell r="F39">
            <v>-3</v>
          </cell>
          <cell r="G39">
            <v>-3</v>
          </cell>
          <cell r="H39">
            <v>-3</v>
          </cell>
        </row>
        <row r="75">
          <cell r="C75">
            <v>-0.13200000000000001</v>
          </cell>
          <cell r="D75">
            <v>-0.24099999999999999</v>
          </cell>
          <cell r="E75">
            <v>-0.24099999999999999</v>
          </cell>
          <cell r="F75">
            <v>-0.24099999999999999</v>
          </cell>
          <cell r="G75">
            <v>-0.24099999999999999</v>
          </cell>
          <cell r="H75">
            <v>-0.24099999999999999</v>
          </cell>
        </row>
        <row r="76">
          <cell r="C76">
            <v>0</v>
          </cell>
          <cell r="D76">
            <v>0</v>
          </cell>
          <cell r="E76">
            <v>0</v>
          </cell>
          <cell r="F76">
            <v>0</v>
          </cell>
          <cell r="G76">
            <v>0</v>
          </cell>
          <cell r="H76">
            <v>0</v>
          </cell>
        </row>
        <row r="77">
          <cell r="C77">
            <v>0</v>
          </cell>
          <cell r="D77">
            <v>-1.7110999999999998E-2</v>
          </cell>
          <cell r="E77">
            <v>-1.7110999999999998E-2</v>
          </cell>
          <cell r="F77">
            <v>-1.7110999999999998E-2</v>
          </cell>
          <cell r="G77">
            <v>-1.7110999999999998E-2</v>
          </cell>
          <cell r="H77">
            <v>-1.7110999999999998E-2</v>
          </cell>
        </row>
        <row r="78">
          <cell r="C78">
            <v>-1.6099999999999996E-2</v>
          </cell>
          <cell r="D78">
            <v>-2.9814E-2</v>
          </cell>
          <cell r="E78">
            <v>-2.9814E-2</v>
          </cell>
          <cell r="F78">
            <v>-2.9814E-2</v>
          </cell>
          <cell r="G78">
            <v>-2.9814E-2</v>
          </cell>
          <cell r="H78">
            <v>-2.9814E-2</v>
          </cell>
        </row>
        <row r="79">
          <cell r="C79">
            <v>-9.9000000000000008E-3</v>
          </cell>
          <cell r="D79">
            <v>-1.8075000000000001E-2</v>
          </cell>
          <cell r="E79">
            <v>-1.8075000000000001E-2</v>
          </cell>
          <cell r="F79">
            <v>-1.8075000000000001E-2</v>
          </cell>
          <cell r="G79">
            <v>-1.8075000000000001E-2</v>
          </cell>
          <cell r="H79">
            <v>-1.8075000000000001E-2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-3.0000000000000001E-3</v>
          </cell>
          <cell r="D88">
            <v>-4.0000000000000001E-3</v>
          </cell>
          <cell r="E88">
            <v>-4.0000000000000001E-3</v>
          </cell>
          <cell r="F88">
            <v>-4.0000000000000001E-3</v>
          </cell>
          <cell r="G88">
            <v>-4.0000000000000001E-3</v>
          </cell>
          <cell r="H88">
            <v>-4.0000000000000001E-3</v>
          </cell>
        </row>
        <row r="89">
          <cell r="C89">
            <v>0</v>
          </cell>
          <cell r="D89">
            <v>0</v>
          </cell>
          <cell r="E89">
            <v>0</v>
          </cell>
          <cell r="F89">
            <v>0</v>
          </cell>
          <cell r="G89">
            <v>0</v>
          </cell>
          <cell r="H89">
            <v>0</v>
          </cell>
        </row>
        <row r="90">
          <cell r="C90">
            <v>-0.05</v>
          </cell>
          <cell r="D90">
            <v>-1.4E-2</v>
          </cell>
          <cell r="E90">
            <v>-1.4E-2</v>
          </cell>
          <cell r="F90">
            <v>-1.4E-2</v>
          </cell>
          <cell r="G90">
            <v>-1.4E-2</v>
          </cell>
          <cell r="H90">
            <v>-1.4E-2</v>
          </cell>
        </row>
        <row r="91">
          <cell r="C91">
            <v>0</v>
          </cell>
          <cell r="D91">
            <v>0</v>
          </cell>
          <cell r="E91">
            <v>0</v>
          </cell>
          <cell r="F91">
            <v>0</v>
          </cell>
          <cell r="G91">
            <v>0</v>
          </cell>
          <cell r="H91">
            <v>0</v>
          </cell>
        </row>
      </sheetData>
      <sheetData sheetId="13" refreshError="1">
        <row r="39">
          <cell r="B39">
            <v>0</v>
          </cell>
          <cell r="C39">
            <v>0</v>
          </cell>
          <cell r="D39">
            <v>-11</v>
          </cell>
          <cell r="E39">
            <v>-11</v>
          </cell>
          <cell r="F39">
            <v>0</v>
          </cell>
          <cell r="G39">
            <v>0</v>
          </cell>
          <cell r="H39">
            <v>0</v>
          </cell>
        </row>
        <row r="75">
          <cell r="C75">
            <v>0</v>
          </cell>
          <cell r="D75">
            <v>-0.627</v>
          </cell>
          <cell r="E75">
            <v>-0.627</v>
          </cell>
          <cell r="F75">
            <v>-0.47099999999999997</v>
          </cell>
          <cell r="G75">
            <v>-2E-3</v>
          </cell>
          <cell r="H75">
            <v>-2E-3</v>
          </cell>
        </row>
        <row r="76">
          <cell r="C76">
            <v>0</v>
          </cell>
          <cell r="D76">
            <v>0</v>
          </cell>
          <cell r="E76">
            <v>0</v>
          </cell>
          <cell r="F76">
            <v>0</v>
          </cell>
          <cell r="G76">
            <v>0</v>
          </cell>
          <cell r="H76">
            <v>0</v>
          </cell>
        </row>
        <row r="77">
          <cell r="C77">
            <v>0</v>
          </cell>
          <cell r="D77">
            <v>-4.4516999999999994E-2</v>
          </cell>
          <cell r="E77">
            <v>-4.4516999999999994E-2</v>
          </cell>
          <cell r="F77">
            <v>-3.3440999999999999E-2</v>
          </cell>
          <cell r="G77">
            <v>-1.4199999999999998E-4</v>
          </cell>
          <cell r="H77">
            <v>-1.4199999999999998E-4</v>
          </cell>
        </row>
        <row r="78">
          <cell r="C78">
            <v>0</v>
          </cell>
          <cell r="D78">
            <v>-9.5458000000000001E-2</v>
          </cell>
          <cell r="E78">
            <v>-9.5458000000000001E-2</v>
          </cell>
          <cell r="F78">
            <v>-7.123400000000002E-2</v>
          </cell>
          <cell r="G78">
            <v>-7.0800000000000008E-4</v>
          </cell>
          <cell r="H78">
            <v>-7.0800000000000008E-4</v>
          </cell>
        </row>
        <row r="79">
          <cell r="C79">
            <v>0</v>
          </cell>
          <cell r="D79">
            <v>-4.7024999999999997E-2</v>
          </cell>
          <cell r="E79">
            <v>-4.7024999999999997E-2</v>
          </cell>
          <cell r="F79">
            <v>-3.5324999999999995E-2</v>
          </cell>
          <cell r="G79">
            <v>-1.4999999999999999E-4</v>
          </cell>
          <cell r="H79">
            <v>-1.4999999999999999E-4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-0.14000000000000001</v>
          </cell>
          <cell r="E90">
            <v>-0.14000000000000001</v>
          </cell>
          <cell r="F90">
            <v>-0.106</v>
          </cell>
          <cell r="G90">
            <v>0</v>
          </cell>
          <cell r="H90">
            <v>0</v>
          </cell>
        </row>
        <row r="91">
          <cell r="C91">
            <v>0</v>
          </cell>
          <cell r="D91">
            <v>0</v>
          </cell>
          <cell r="E91">
            <v>0</v>
          </cell>
          <cell r="F91">
            <v>0</v>
          </cell>
          <cell r="G91">
            <v>0</v>
          </cell>
          <cell r="H91">
            <v>0</v>
          </cell>
        </row>
      </sheetData>
      <sheetData sheetId="14" refreshError="1">
        <row r="39">
          <cell r="B39">
            <v>0</v>
          </cell>
          <cell r="C39">
            <v>0</v>
          </cell>
          <cell r="D39">
            <v>-1</v>
          </cell>
          <cell r="E39">
            <v>-1</v>
          </cell>
          <cell r="F39">
            <v>-1</v>
          </cell>
          <cell r="G39">
            <v>-1</v>
          </cell>
          <cell r="H39">
            <v>-1</v>
          </cell>
        </row>
        <row r="75">
          <cell r="C75">
            <v>0</v>
          </cell>
          <cell r="D75">
            <v>-5.6000000000000001E-2</v>
          </cell>
          <cell r="E75">
            <v>-5.6000000000000001E-2</v>
          </cell>
          <cell r="F75">
            <v>-5.6000000000000001E-2</v>
          </cell>
          <cell r="G75">
            <v>-5.6000000000000001E-2</v>
          </cell>
          <cell r="H75">
            <v>-5.6000000000000001E-2</v>
          </cell>
        </row>
        <row r="76">
          <cell r="C76">
            <v>0</v>
          </cell>
          <cell r="D76">
            <v>0</v>
          </cell>
          <cell r="E76">
            <v>0</v>
          </cell>
          <cell r="F76">
            <v>0</v>
          </cell>
          <cell r="G76">
            <v>0</v>
          </cell>
          <cell r="H76">
            <v>0</v>
          </cell>
        </row>
        <row r="77">
          <cell r="C77">
            <v>0</v>
          </cell>
          <cell r="D77">
            <v>-3.9759999999999995E-3</v>
          </cell>
          <cell r="E77">
            <v>-3.9759999999999995E-3</v>
          </cell>
          <cell r="F77">
            <v>-3.9759999999999995E-3</v>
          </cell>
          <cell r="G77">
            <v>-3.9759999999999995E-3</v>
          </cell>
          <cell r="H77">
            <v>-3.9759999999999995E-3</v>
          </cell>
        </row>
        <row r="78">
          <cell r="C78">
            <v>0</v>
          </cell>
          <cell r="D78">
            <v>-8.8240000000000002E-3</v>
          </cell>
          <cell r="E78">
            <v>-8.8240000000000002E-3</v>
          </cell>
          <cell r="F78">
            <v>-8.8240000000000002E-3</v>
          </cell>
          <cell r="G78">
            <v>-8.8240000000000002E-3</v>
          </cell>
          <cell r="H78">
            <v>-8.8240000000000002E-3</v>
          </cell>
        </row>
        <row r="79">
          <cell r="C79">
            <v>0</v>
          </cell>
          <cell r="D79">
            <v>-4.2000000000000006E-3</v>
          </cell>
          <cell r="E79">
            <v>-4.2000000000000006E-3</v>
          </cell>
          <cell r="F79">
            <v>-4.2000000000000006E-3</v>
          </cell>
          <cell r="G79">
            <v>-4.2000000000000006E-3</v>
          </cell>
          <cell r="H79">
            <v>-4.2000000000000006E-3</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-0.05</v>
          </cell>
          <cell r="E90">
            <v>-0.05</v>
          </cell>
          <cell r="F90">
            <v>-0.05</v>
          </cell>
          <cell r="G90">
            <v>-0.05</v>
          </cell>
          <cell r="H90">
            <v>-0.05</v>
          </cell>
        </row>
        <row r="91">
          <cell r="C91">
            <v>0</v>
          </cell>
          <cell r="D91">
            <v>0</v>
          </cell>
          <cell r="E91">
            <v>0</v>
          </cell>
          <cell r="F91">
            <v>0</v>
          </cell>
          <cell r="G91">
            <v>0</v>
          </cell>
          <cell r="H91">
            <v>0</v>
          </cell>
        </row>
      </sheetData>
      <sheetData sheetId="15" refreshError="1">
        <row r="39">
          <cell r="B39">
            <v>0</v>
          </cell>
          <cell r="C39">
            <v>0</v>
          </cell>
          <cell r="D39">
            <v>-5</v>
          </cell>
          <cell r="E39">
            <v>-5</v>
          </cell>
          <cell r="F39">
            <v>-5</v>
          </cell>
          <cell r="G39">
            <v>-5</v>
          </cell>
          <cell r="H39">
            <v>-5</v>
          </cell>
        </row>
        <row r="75">
          <cell r="C75">
            <v>0</v>
          </cell>
          <cell r="D75">
            <v>-0.13200000000000001</v>
          </cell>
          <cell r="E75">
            <v>-0.26400000000000001</v>
          </cell>
          <cell r="F75">
            <v>-0.26400000000000001</v>
          </cell>
          <cell r="G75">
            <v>-0.26400000000000001</v>
          </cell>
          <cell r="H75">
            <v>-0.26400000000000001</v>
          </cell>
        </row>
        <row r="76">
          <cell r="C76">
            <v>0</v>
          </cell>
          <cell r="D76">
            <v>0</v>
          </cell>
          <cell r="E76">
            <v>0</v>
          </cell>
          <cell r="F76">
            <v>0</v>
          </cell>
          <cell r="G76">
            <v>0</v>
          </cell>
          <cell r="H76">
            <v>0</v>
          </cell>
        </row>
        <row r="77">
          <cell r="C77">
            <v>0</v>
          </cell>
          <cell r="D77">
            <v>-9.3720000000000001E-3</v>
          </cell>
          <cell r="E77">
            <v>-1.8744E-2</v>
          </cell>
          <cell r="F77">
            <v>-1.8744E-2</v>
          </cell>
          <cell r="G77">
            <v>-1.8744E-2</v>
          </cell>
          <cell r="H77">
            <v>-1.8744E-2</v>
          </cell>
        </row>
        <row r="78">
          <cell r="C78">
            <v>0</v>
          </cell>
          <cell r="D78">
            <v>-2.1728000000000004E-2</v>
          </cell>
          <cell r="E78">
            <v>-4.4456000000000009E-2</v>
          </cell>
          <cell r="F78">
            <v>-4.4456000000000009E-2</v>
          </cell>
          <cell r="G78">
            <v>-4.4456000000000009E-2</v>
          </cell>
          <cell r="H78">
            <v>-4.4456000000000009E-2</v>
          </cell>
        </row>
        <row r="79">
          <cell r="C79">
            <v>0</v>
          </cell>
          <cell r="D79">
            <v>-9.9000000000000008E-3</v>
          </cell>
          <cell r="E79">
            <v>-1.9800000000000002E-2</v>
          </cell>
          <cell r="F79">
            <v>-1.9800000000000002E-2</v>
          </cell>
          <cell r="G79">
            <v>-1.9800000000000002E-2</v>
          </cell>
          <cell r="H79">
            <v>-1.9800000000000002E-2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0.21</v>
          </cell>
          <cell r="F88">
            <v>0.21</v>
          </cell>
          <cell r="G88">
            <v>0.21</v>
          </cell>
          <cell r="H88">
            <v>0.21</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6" refreshError="1">
        <row r="39">
          <cell r="B39">
            <v>0</v>
          </cell>
          <cell r="C39">
            <v>0</v>
          </cell>
          <cell r="D39">
            <v>-5</v>
          </cell>
          <cell r="E39">
            <v>-5</v>
          </cell>
          <cell r="F39">
            <v>-5</v>
          </cell>
          <cell r="G39">
            <v>-5</v>
          </cell>
          <cell r="H39">
            <v>-5</v>
          </cell>
        </row>
        <row r="75">
          <cell r="C75">
            <v>0</v>
          </cell>
          <cell r="D75">
            <v>-0.26800000000000002</v>
          </cell>
          <cell r="E75">
            <v>-0.26800000000000002</v>
          </cell>
          <cell r="F75">
            <v>-0.26800000000000002</v>
          </cell>
          <cell r="G75">
            <v>-0.26800000000000002</v>
          </cell>
          <cell r="H75">
            <v>-0.26800000000000002</v>
          </cell>
        </row>
        <row r="76">
          <cell r="C76">
            <v>0</v>
          </cell>
          <cell r="D76">
            <v>0</v>
          </cell>
          <cell r="E76">
            <v>0</v>
          </cell>
          <cell r="F76">
            <v>0</v>
          </cell>
          <cell r="G76">
            <v>0</v>
          </cell>
          <cell r="H76">
            <v>0</v>
          </cell>
        </row>
        <row r="77">
          <cell r="C77">
            <v>0</v>
          </cell>
          <cell r="D77">
            <v>-1.9028E-2</v>
          </cell>
          <cell r="E77">
            <v>-1.9028E-2</v>
          </cell>
          <cell r="F77">
            <v>-1.9028E-2</v>
          </cell>
          <cell r="G77">
            <v>-1.9028E-2</v>
          </cell>
          <cell r="H77">
            <v>-1.9028E-2</v>
          </cell>
        </row>
        <row r="78">
          <cell r="C78">
            <v>0</v>
          </cell>
          <cell r="D78">
            <v>-4.3872000000000008E-2</v>
          </cell>
          <cell r="E78">
            <v>-4.3872000000000008E-2</v>
          </cell>
          <cell r="F78">
            <v>-4.3872000000000008E-2</v>
          </cell>
          <cell r="G78">
            <v>-4.3872000000000008E-2</v>
          </cell>
          <cell r="H78">
            <v>-4.3872000000000008E-2</v>
          </cell>
        </row>
        <row r="79">
          <cell r="C79">
            <v>0</v>
          </cell>
          <cell r="D79">
            <v>-2.0099999999999996E-2</v>
          </cell>
          <cell r="E79">
            <v>-2.0099999999999996E-2</v>
          </cell>
          <cell r="F79">
            <v>-2.0099999999999996E-2</v>
          </cell>
          <cell r="G79">
            <v>-2.0099999999999996E-2</v>
          </cell>
          <cell r="H79">
            <v>-2.0099999999999996E-2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7"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-5.0999999999999996</v>
          </cell>
          <cell r="D90">
            <v>-4.4189999999999996</v>
          </cell>
          <cell r="E90">
            <v>-4.4189999999999996</v>
          </cell>
          <cell r="F90">
            <v>-4.4189999999999996</v>
          </cell>
          <cell r="G90">
            <v>-4.4189999999999996</v>
          </cell>
          <cell r="H90">
            <v>-4.4189999999999996</v>
          </cell>
        </row>
        <row r="91">
          <cell r="C91">
            <v>0</v>
          </cell>
          <cell r="D91">
            <v>0</v>
          </cell>
          <cell r="E91">
            <v>0</v>
          </cell>
          <cell r="F91">
            <v>0</v>
          </cell>
          <cell r="G91">
            <v>0</v>
          </cell>
          <cell r="H91">
            <v>0</v>
          </cell>
        </row>
      </sheetData>
      <sheetData sheetId="18" refreshError="1">
        <row r="39">
          <cell r="B39">
            <v>0</v>
          </cell>
          <cell r="C39">
            <v>0</v>
          </cell>
          <cell r="D39">
            <v>-8</v>
          </cell>
          <cell r="E39">
            <v>-8</v>
          </cell>
          <cell r="F39">
            <v>-8</v>
          </cell>
          <cell r="G39">
            <v>-8</v>
          </cell>
          <cell r="H39">
            <v>-8</v>
          </cell>
        </row>
        <row r="75">
          <cell r="C75">
            <v>-0.26400000000000001</v>
          </cell>
          <cell r="D75">
            <v>-0.54400000000000004</v>
          </cell>
          <cell r="E75">
            <v>-0.54400000000000004</v>
          </cell>
          <cell r="F75">
            <v>-0.54400000000000004</v>
          </cell>
          <cell r="G75">
            <v>-0.54400000000000004</v>
          </cell>
          <cell r="H75">
            <v>-0.54400000000000004</v>
          </cell>
        </row>
        <row r="76">
          <cell r="C76">
            <v>0</v>
          </cell>
          <cell r="D76">
            <v>0</v>
          </cell>
          <cell r="E76">
            <v>0</v>
          </cell>
          <cell r="F76">
            <v>0</v>
          </cell>
          <cell r="G76">
            <v>0</v>
          </cell>
          <cell r="H76">
            <v>0</v>
          </cell>
        </row>
        <row r="77">
          <cell r="C77">
            <v>0</v>
          </cell>
          <cell r="D77">
            <v>-3.8623999999999999E-2</v>
          </cell>
          <cell r="E77">
            <v>-3.8623999999999999E-2</v>
          </cell>
          <cell r="F77">
            <v>-3.8623999999999999E-2</v>
          </cell>
          <cell r="G77">
            <v>-3.8623999999999999E-2</v>
          </cell>
          <cell r="H77">
            <v>-3.8623999999999999E-2</v>
          </cell>
        </row>
        <row r="78">
          <cell r="C78">
            <v>-3.6199999999999996E-2</v>
          </cell>
          <cell r="D78">
            <v>-7.9576000000000008E-2</v>
          </cell>
          <cell r="E78">
            <v>-7.9576000000000008E-2</v>
          </cell>
          <cell r="F78">
            <v>-7.9576000000000008E-2</v>
          </cell>
          <cell r="G78">
            <v>-7.9576000000000008E-2</v>
          </cell>
          <cell r="H78">
            <v>-7.9576000000000008E-2</v>
          </cell>
        </row>
        <row r="79">
          <cell r="C79">
            <v>-1.9800000000000002E-2</v>
          </cell>
          <cell r="D79">
            <v>-4.0799999999999996E-2</v>
          </cell>
          <cell r="E79">
            <v>-4.0799999999999996E-2</v>
          </cell>
          <cell r="F79">
            <v>-4.0799999999999996E-2</v>
          </cell>
          <cell r="G79">
            <v>-4.0799999999999996E-2</v>
          </cell>
          <cell r="H79">
            <v>-4.0799999999999996E-2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9" refreshError="1">
        <row r="39">
          <cell r="B39">
            <v>0</v>
          </cell>
          <cell r="C39">
            <v>0</v>
          </cell>
          <cell r="D39">
            <v>-58</v>
          </cell>
          <cell r="E39">
            <v>-58</v>
          </cell>
          <cell r="F39">
            <v>-58</v>
          </cell>
          <cell r="G39">
            <v>-58</v>
          </cell>
          <cell r="H39">
            <v>-58</v>
          </cell>
        </row>
        <row r="75">
          <cell r="C75">
            <v>0</v>
          </cell>
          <cell r="D75">
            <v>-3.0379999999999998</v>
          </cell>
          <cell r="E75">
            <v>-3.0379999999999998</v>
          </cell>
          <cell r="F75">
            <v>-3.0379999999999998</v>
          </cell>
          <cell r="G75">
            <v>-3.0379999999999998</v>
          </cell>
          <cell r="H75">
            <v>-3.0379999999999998</v>
          </cell>
        </row>
        <row r="76">
          <cell r="C76">
            <v>0</v>
          </cell>
          <cell r="D76">
            <v>0</v>
          </cell>
          <cell r="E76">
            <v>0</v>
          </cell>
          <cell r="F76">
            <v>0</v>
          </cell>
          <cell r="G76">
            <v>0</v>
          </cell>
          <cell r="H76">
            <v>0</v>
          </cell>
        </row>
        <row r="77">
          <cell r="C77">
            <v>0</v>
          </cell>
          <cell r="D77">
            <v>-0.21569799999999997</v>
          </cell>
          <cell r="E77">
            <v>-0.21569799999999997</v>
          </cell>
          <cell r="F77">
            <v>-0.21569799999999997</v>
          </cell>
          <cell r="G77">
            <v>-0.21569799999999997</v>
          </cell>
          <cell r="H77">
            <v>-0.21569799999999997</v>
          </cell>
        </row>
        <row r="78">
          <cell r="C78">
            <v>0</v>
          </cell>
          <cell r="D78">
            <v>-0.494452</v>
          </cell>
          <cell r="E78">
            <v>-0.494452</v>
          </cell>
          <cell r="F78">
            <v>-0.494452</v>
          </cell>
          <cell r="G78">
            <v>-0.494452</v>
          </cell>
          <cell r="H78">
            <v>-0.494452</v>
          </cell>
        </row>
        <row r="79">
          <cell r="C79">
            <v>0</v>
          </cell>
          <cell r="D79">
            <v>-0.22785</v>
          </cell>
          <cell r="E79">
            <v>-0.22785</v>
          </cell>
          <cell r="F79">
            <v>-0.22785</v>
          </cell>
          <cell r="G79">
            <v>-0.22785</v>
          </cell>
          <cell r="H79">
            <v>-0.22785</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-1.74</v>
          </cell>
          <cell r="E90">
            <v>-1.64</v>
          </cell>
          <cell r="F90">
            <v>-1.64</v>
          </cell>
          <cell r="G90">
            <v>-1.64</v>
          </cell>
          <cell r="H90">
            <v>-1.64</v>
          </cell>
        </row>
        <row r="91">
          <cell r="C91">
            <v>0</v>
          </cell>
          <cell r="D91">
            <v>0</v>
          </cell>
          <cell r="E91">
            <v>0</v>
          </cell>
          <cell r="F91">
            <v>0</v>
          </cell>
          <cell r="G91">
            <v>0</v>
          </cell>
          <cell r="H91">
            <v>0</v>
          </cell>
        </row>
      </sheetData>
      <sheetData sheetId="20" refreshError="1">
        <row r="39">
          <cell r="B39">
            <v>0</v>
          </cell>
          <cell r="C39">
            <v>0</v>
          </cell>
          <cell r="D39">
            <v>-15</v>
          </cell>
          <cell r="E39">
            <v>-15</v>
          </cell>
          <cell r="F39">
            <v>-15</v>
          </cell>
          <cell r="G39">
            <v>-15</v>
          </cell>
          <cell r="H39">
            <v>-15</v>
          </cell>
        </row>
        <row r="75">
          <cell r="C75">
            <v>0</v>
          </cell>
          <cell r="D75">
            <v>-0.871</v>
          </cell>
          <cell r="E75">
            <v>-0.871</v>
          </cell>
          <cell r="F75">
            <v>-0.871</v>
          </cell>
          <cell r="G75">
            <v>-0.871</v>
          </cell>
          <cell r="H75">
            <v>-0.871</v>
          </cell>
        </row>
        <row r="76">
          <cell r="C76">
            <v>0</v>
          </cell>
          <cell r="D76">
            <v>0</v>
          </cell>
          <cell r="E76">
            <v>0</v>
          </cell>
          <cell r="F76">
            <v>0</v>
          </cell>
          <cell r="G76">
            <v>0</v>
          </cell>
          <cell r="H76">
            <v>0</v>
          </cell>
        </row>
        <row r="77">
          <cell r="C77">
            <v>0</v>
          </cell>
          <cell r="D77">
            <v>-6.1840999999999993E-2</v>
          </cell>
          <cell r="E77">
            <v>-6.1840999999999993E-2</v>
          </cell>
          <cell r="F77">
            <v>-6.1840999999999993E-2</v>
          </cell>
          <cell r="G77">
            <v>-6.1840999999999993E-2</v>
          </cell>
          <cell r="H77">
            <v>-6.1840999999999993E-2</v>
          </cell>
        </row>
        <row r="78">
          <cell r="C78">
            <v>0</v>
          </cell>
          <cell r="D78">
            <v>-0.127834</v>
          </cell>
          <cell r="E78">
            <v>-0.127834</v>
          </cell>
          <cell r="F78">
            <v>-0.127834</v>
          </cell>
          <cell r="G78">
            <v>-0.127834</v>
          </cell>
          <cell r="H78">
            <v>-0.127834</v>
          </cell>
        </row>
        <row r="79">
          <cell r="C79">
            <v>0</v>
          </cell>
          <cell r="D79">
            <v>-6.5325000000000008E-2</v>
          </cell>
          <cell r="E79">
            <v>-6.5325000000000008E-2</v>
          </cell>
          <cell r="F79">
            <v>-6.5325000000000008E-2</v>
          </cell>
          <cell r="G79">
            <v>-6.5325000000000008E-2</v>
          </cell>
          <cell r="H79">
            <v>-6.5325000000000008E-2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1" refreshError="1">
        <row r="39">
          <cell r="B39">
            <v>0</v>
          </cell>
          <cell r="C39">
            <v>0</v>
          </cell>
          <cell r="D39">
            <v>-4</v>
          </cell>
          <cell r="E39">
            <v>-4</v>
          </cell>
          <cell r="F39">
            <v>-4</v>
          </cell>
          <cell r="G39">
            <v>-4</v>
          </cell>
          <cell r="H39">
            <v>-4</v>
          </cell>
        </row>
        <row r="75">
          <cell r="C75">
            <v>0</v>
          </cell>
          <cell r="D75">
            <v>-0.23200000000000001</v>
          </cell>
          <cell r="E75">
            <v>-0.23200000000000001</v>
          </cell>
          <cell r="F75">
            <v>-0.23200000000000001</v>
          </cell>
          <cell r="G75">
            <v>-0.23200000000000001</v>
          </cell>
          <cell r="H75">
            <v>-0.23200000000000001</v>
          </cell>
        </row>
        <row r="76">
          <cell r="C76">
            <v>0</v>
          </cell>
          <cell r="D76">
            <v>0</v>
          </cell>
          <cell r="E76">
            <v>0</v>
          </cell>
          <cell r="F76">
            <v>0</v>
          </cell>
          <cell r="G76">
            <v>0</v>
          </cell>
          <cell r="H76">
            <v>0</v>
          </cell>
        </row>
        <row r="77">
          <cell r="C77">
            <v>0</v>
          </cell>
          <cell r="D77">
            <v>-1.6471999999999997E-2</v>
          </cell>
          <cell r="E77">
            <v>-1.6471999999999997E-2</v>
          </cell>
          <cell r="F77">
            <v>-1.6471999999999997E-2</v>
          </cell>
          <cell r="G77">
            <v>-1.6471999999999997E-2</v>
          </cell>
          <cell r="H77">
            <v>-1.6471999999999997E-2</v>
          </cell>
        </row>
        <row r="78">
          <cell r="C78">
            <v>0</v>
          </cell>
          <cell r="D78">
            <v>-3.4128000000000006E-2</v>
          </cell>
          <cell r="E78">
            <v>-3.4128000000000006E-2</v>
          </cell>
          <cell r="F78">
            <v>-3.4128000000000006E-2</v>
          </cell>
          <cell r="G78">
            <v>-3.4128000000000006E-2</v>
          </cell>
          <cell r="H78">
            <v>-3.4128000000000006E-2</v>
          </cell>
        </row>
        <row r="79">
          <cell r="C79">
            <v>0</v>
          </cell>
          <cell r="D79">
            <v>-1.7399999999999999E-2</v>
          </cell>
          <cell r="E79">
            <v>-1.7399999999999999E-2</v>
          </cell>
          <cell r="F79">
            <v>-1.7399999999999999E-2</v>
          </cell>
          <cell r="G79">
            <v>-1.7399999999999999E-2</v>
          </cell>
          <cell r="H79">
            <v>-1.7399999999999999E-2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2" refreshError="1">
        <row r="39">
          <cell r="B39">
            <v>0</v>
          </cell>
          <cell r="C39">
            <v>-6</v>
          </cell>
          <cell r="D39">
            <v>-6</v>
          </cell>
          <cell r="E39">
            <v>-6</v>
          </cell>
          <cell r="F39">
            <v>-6</v>
          </cell>
          <cell r="G39">
            <v>-6</v>
          </cell>
          <cell r="H39">
            <v>-6</v>
          </cell>
        </row>
        <row r="75">
          <cell r="C75">
            <v>0</v>
          </cell>
          <cell r="D75">
            <v>-0.34799999999999998</v>
          </cell>
          <cell r="E75">
            <v>-0.34799999999999998</v>
          </cell>
          <cell r="F75">
            <v>-0.34799999999999998</v>
          </cell>
          <cell r="G75">
            <v>-0.34799999999999998</v>
          </cell>
          <cell r="H75">
            <v>-0.34799999999999998</v>
          </cell>
        </row>
        <row r="76">
          <cell r="C76">
            <v>0</v>
          </cell>
          <cell r="D76">
            <v>0</v>
          </cell>
          <cell r="E76">
            <v>0</v>
          </cell>
          <cell r="F76">
            <v>0</v>
          </cell>
          <cell r="G76">
            <v>0</v>
          </cell>
          <cell r="H76">
            <v>0</v>
          </cell>
        </row>
        <row r="77">
          <cell r="C77">
            <v>0</v>
          </cell>
          <cell r="D77">
            <v>-2.4707999999999997E-2</v>
          </cell>
          <cell r="E77">
            <v>-2.4707999999999997E-2</v>
          </cell>
          <cell r="F77">
            <v>-2.4707999999999997E-2</v>
          </cell>
          <cell r="G77">
            <v>-2.4707999999999997E-2</v>
          </cell>
          <cell r="H77">
            <v>-2.4707999999999997E-2</v>
          </cell>
        </row>
        <row r="78">
          <cell r="C78">
            <v>0</v>
          </cell>
          <cell r="D78">
            <v>-5.1192000000000001E-2</v>
          </cell>
          <cell r="E78">
            <v>-5.1192000000000001E-2</v>
          </cell>
          <cell r="F78">
            <v>-5.1192000000000001E-2</v>
          </cell>
          <cell r="G78">
            <v>-5.1192000000000001E-2</v>
          </cell>
          <cell r="H78">
            <v>-5.1192000000000001E-2</v>
          </cell>
        </row>
        <row r="79">
          <cell r="C79">
            <v>0</v>
          </cell>
          <cell r="D79">
            <v>-2.6099999999999998E-2</v>
          </cell>
          <cell r="E79">
            <v>-2.6099999999999998E-2</v>
          </cell>
          <cell r="F79">
            <v>-2.6099999999999998E-2</v>
          </cell>
          <cell r="G79">
            <v>-2.6099999999999998E-2</v>
          </cell>
          <cell r="H79">
            <v>-2.6099999999999998E-2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3" refreshError="1">
        <row r="39">
          <cell r="B39">
            <v>0</v>
          </cell>
          <cell r="C39">
            <v>-2</v>
          </cell>
          <cell r="D39">
            <v>-2</v>
          </cell>
          <cell r="E39">
            <v>-2</v>
          </cell>
          <cell r="F39">
            <v>-2</v>
          </cell>
          <cell r="G39">
            <v>-2</v>
          </cell>
          <cell r="H39">
            <v>-2</v>
          </cell>
        </row>
        <row r="75">
          <cell r="C75">
            <v>-4.2999999999999997E-2</v>
          </cell>
          <cell r="D75">
            <v>-7.5999999999999998E-2</v>
          </cell>
          <cell r="E75">
            <v>-7.5999999999999998E-2</v>
          </cell>
          <cell r="F75">
            <v>-7.5999999999999998E-2</v>
          </cell>
          <cell r="G75">
            <v>-7.5999999999999998E-2</v>
          </cell>
          <cell r="H75">
            <v>-7.5999999999999998E-2</v>
          </cell>
        </row>
        <row r="76">
          <cell r="C76">
            <v>-0.11600000000000001</v>
          </cell>
          <cell r="D76">
            <v>-7.4999999999999997E-2</v>
          </cell>
          <cell r="E76">
            <v>-7.4999999999999997E-2</v>
          </cell>
          <cell r="F76">
            <v>-7.4999999999999997E-2</v>
          </cell>
          <cell r="G76">
            <v>-7.4999999999999997E-2</v>
          </cell>
          <cell r="H76">
            <v>-7.4999999999999997E-2</v>
          </cell>
        </row>
        <row r="77">
          <cell r="C77">
            <v>0</v>
          </cell>
          <cell r="D77">
            <v>-1.0720999999999998E-2</v>
          </cell>
          <cell r="E77">
            <v>-1.0720999999999998E-2</v>
          </cell>
          <cell r="F77">
            <v>-1.0720999999999998E-2</v>
          </cell>
          <cell r="G77">
            <v>-1.0720999999999998E-2</v>
          </cell>
          <cell r="H77">
            <v>-1.0720999999999998E-2</v>
          </cell>
        </row>
        <row r="78">
          <cell r="C78">
            <v>-1.0075000000000001E-2</v>
          </cell>
          <cell r="D78">
            <v>-1.7954000000000005E-2</v>
          </cell>
          <cell r="E78">
            <v>-1.7954000000000005E-2</v>
          </cell>
          <cell r="F78">
            <v>-1.7954000000000005E-2</v>
          </cell>
          <cell r="G78">
            <v>-1.7954000000000005E-2</v>
          </cell>
          <cell r="H78">
            <v>-1.7954000000000005E-2</v>
          </cell>
        </row>
        <row r="79">
          <cell r="C79">
            <v>-1.1924999999999998E-2</v>
          </cell>
          <cell r="D79">
            <v>-1.1325E-2</v>
          </cell>
          <cell r="E79">
            <v>-1.1325E-2</v>
          </cell>
          <cell r="F79">
            <v>-1.1325E-2</v>
          </cell>
          <cell r="G79">
            <v>-1.1325E-2</v>
          </cell>
          <cell r="H79">
            <v>-1.1325E-2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-5.7000000000000002E-2</v>
          </cell>
          <cell r="D90">
            <v>-5.7000000000000002E-2</v>
          </cell>
          <cell r="E90">
            <v>-5.7000000000000002E-2</v>
          </cell>
          <cell r="F90">
            <v>-5.7000000000000002E-2</v>
          </cell>
          <cell r="G90">
            <v>-5.7000000000000002E-2</v>
          </cell>
          <cell r="H90">
            <v>-5.7000000000000002E-2</v>
          </cell>
        </row>
        <row r="91">
          <cell r="C91">
            <v>0</v>
          </cell>
          <cell r="D91">
            <v>0</v>
          </cell>
          <cell r="E91">
            <v>0</v>
          </cell>
          <cell r="F91">
            <v>0</v>
          </cell>
          <cell r="G91">
            <v>0</v>
          </cell>
          <cell r="H91">
            <v>0</v>
          </cell>
        </row>
      </sheetData>
      <sheetData sheetId="24" refreshError="1">
        <row r="39">
          <cell r="B39">
            <v>0</v>
          </cell>
          <cell r="C39">
            <v>0</v>
          </cell>
          <cell r="D39">
            <v>-4</v>
          </cell>
          <cell r="E39">
            <v>-4</v>
          </cell>
          <cell r="F39">
            <v>-4</v>
          </cell>
          <cell r="G39">
            <v>-4</v>
          </cell>
          <cell r="H39">
            <v>-4</v>
          </cell>
        </row>
        <row r="75">
          <cell r="C75">
            <v>0</v>
          </cell>
          <cell r="D75">
            <v>-0.28399999999999997</v>
          </cell>
          <cell r="E75">
            <v>-0.28399999999999997</v>
          </cell>
          <cell r="F75">
            <v>-0.28399999999999997</v>
          </cell>
          <cell r="G75">
            <v>-0.28399999999999997</v>
          </cell>
          <cell r="H75">
            <v>-0.28399999999999997</v>
          </cell>
        </row>
        <row r="76">
          <cell r="C76">
            <v>-1.7999999999999999E-2</v>
          </cell>
          <cell r="D76">
            <v>-1.7999999999999999E-2</v>
          </cell>
          <cell r="E76">
            <v>-1.7999999999999999E-2</v>
          </cell>
          <cell r="F76">
            <v>-1.7999999999999999E-2</v>
          </cell>
          <cell r="G76">
            <v>-1.7999999999999999E-2</v>
          </cell>
          <cell r="H76">
            <v>-1.7999999999999999E-2</v>
          </cell>
        </row>
        <row r="77">
          <cell r="C77">
            <v>0</v>
          </cell>
          <cell r="D77">
            <v>-2.1441999999999996E-2</v>
          </cell>
          <cell r="E77">
            <v>-2.1441999999999996E-2</v>
          </cell>
          <cell r="F77">
            <v>-2.1441999999999996E-2</v>
          </cell>
          <cell r="G77">
            <v>-2.1441999999999996E-2</v>
          </cell>
          <cell r="H77">
            <v>-2.1441999999999996E-2</v>
          </cell>
        </row>
        <row r="78">
          <cell r="C78">
            <v>3.4999999999999983E-4</v>
          </cell>
          <cell r="D78">
            <v>-3.9907999999999999E-2</v>
          </cell>
          <cell r="E78">
            <v>-3.9907999999999999E-2</v>
          </cell>
          <cell r="F78">
            <v>-3.9907999999999999E-2</v>
          </cell>
          <cell r="G78">
            <v>-3.9907999999999999E-2</v>
          </cell>
          <cell r="H78">
            <v>-3.9907999999999999E-2</v>
          </cell>
        </row>
        <row r="79">
          <cell r="C79">
            <v>-1.3499999999999999E-3</v>
          </cell>
          <cell r="D79">
            <v>-2.265E-2</v>
          </cell>
          <cell r="E79">
            <v>-2.265E-2</v>
          </cell>
          <cell r="F79">
            <v>-2.265E-2</v>
          </cell>
          <cell r="G79">
            <v>-2.265E-2</v>
          </cell>
          <cell r="H79">
            <v>-2.265E-2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-2.5000000000000001E-2</v>
          </cell>
          <cell r="E90">
            <v>-2.5000000000000001E-2</v>
          </cell>
          <cell r="F90">
            <v>-2.5000000000000001E-2</v>
          </cell>
          <cell r="G90">
            <v>-2.5000000000000001E-2</v>
          </cell>
          <cell r="H90">
            <v>-2.5000000000000001E-2</v>
          </cell>
        </row>
        <row r="91">
          <cell r="C91">
            <v>0</v>
          </cell>
          <cell r="D91">
            <v>0</v>
          </cell>
          <cell r="E91">
            <v>0</v>
          </cell>
          <cell r="F91">
            <v>0</v>
          </cell>
          <cell r="G91">
            <v>0</v>
          </cell>
          <cell r="H91">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39">
          <cell r="B39">
            <v>0</v>
          </cell>
        </row>
      </sheetData>
      <sheetData sheetId="52">
        <row r="39">
          <cell r="B39">
            <v>0</v>
          </cell>
        </row>
      </sheetData>
      <sheetData sheetId="53">
        <row r="39">
          <cell r="B39">
            <v>0</v>
          </cell>
        </row>
      </sheetData>
      <sheetData sheetId="54">
        <row r="39">
          <cell r="B39">
            <v>0</v>
          </cell>
        </row>
      </sheetData>
      <sheetData sheetId="55">
        <row r="39">
          <cell r="B39">
            <v>0</v>
          </cell>
        </row>
      </sheetData>
      <sheetData sheetId="56">
        <row r="39">
          <cell r="B39">
            <v>0</v>
          </cell>
        </row>
      </sheetData>
      <sheetData sheetId="57">
        <row r="39">
          <cell r="B39">
            <v>0</v>
          </cell>
        </row>
      </sheetData>
      <sheetData sheetId="58">
        <row r="39">
          <cell r="B39">
            <v>0</v>
          </cell>
        </row>
      </sheetData>
      <sheetData sheetId="59">
        <row r="39">
          <cell r="B39">
            <v>0</v>
          </cell>
        </row>
      </sheetData>
      <sheetData sheetId="60">
        <row r="39">
          <cell r="B39">
            <v>0</v>
          </cell>
        </row>
      </sheetData>
      <sheetData sheetId="61">
        <row r="39">
          <cell r="B39">
            <v>0</v>
          </cell>
        </row>
      </sheetData>
      <sheetData sheetId="62">
        <row r="39">
          <cell r="B39">
            <v>0</v>
          </cell>
        </row>
      </sheetData>
      <sheetData sheetId="63">
        <row r="39">
          <cell r="B39">
            <v>0</v>
          </cell>
        </row>
      </sheetData>
      <sheetData sheetId="64">
        <row r="39">
          <cell r="B39">
            <v>0</v>
          </cell>
        </row>
      </sheetData>
      <sheetData sheetId="65">
        <row r="39">
          <cell r="B39">
            <v>0</v>
          </cell>
        </row>
      </sheetData>
      <sheetData sheetId="66">
        <row r="39">
          <cell r="B39">
            <v>0</v>
          </cell>
        </row>
      </sheetData>
      <sheetData sheetId="67">
        <row r="39">
          <cell r="B39">
            <v>0</v>
          </cell>
        </row>
      </sheetData>
      <sheetData sheetId="68">
        <row r="39">
          <cell r="B39">
            <v>0</v>
          </cell>
        </row>
      </sheetData>
      <sheetData sheetId="69">
        <row r="39">
          <cell r="B39">
            <v>0</v>
          </cell>
        </row>
      </sheetData>
      <sheetData sheetId="70">
        <row r="39">
          <cell r="B39">
            <v>0</v>
          </cell>
        </row>
      </sheetData>
      <sheetData sheetId="71">
        <row r="39">
          <cell r="B39">
            <v>0</v>
          </cell>
        </row>
      </sheetData>
      <sheetData sheetId="72">
        <row r="39">
          <cell r="B39">
            <v>0</v>
          </cell>
        </row>
      </sheetData>
      <sheetData sheetId="73">
        <row r="39">
          <cell r="B39">
            <v>0</v>
          </cell>
        </row>
      </sheetData>
      <sheetData sheetId="74">
        <row r="39">
          <cell r="B39">
            <v>0</v>
          </cell>
        </row>
      </sheetData>
      <sheetData sheetId="75"/>
      <sheetData sheetId="76">
        <row r="39">
          <cell r="B39">
            <v>0</v>
          </cell>
        </row>
      </sheetData>
      <sheetData sheetId="77">
        <row r="39">
          <cell r="B39">
            <v>0</v>
          </cell>
        </row>
      </sheetData>
      <sheetData sheetId="78">
        <row r="39">
          <cell r="B39">
            <v>0</v>
          </cell>
        </row>
      </sheetData>
      <sheetData sheetId="79">
        <row r="39">
          <cell r="B39">
            <v>0</v>
          </cell>
        </row>
      </sheetData>
      <sheetData sheetId="80">
        <row r="39">
          <cell r="B39">
            <v>0</v>
          </cell>
        </row>
      </sheetData>
      <sheetData sheetId="81">
        <row r="39">
          <cell r="B39">
            <v>0</v>
          </cell>
        </row>
      </sheetData>
      <sheetData sheetId="82">
        <row r="39">
          <cell r="B39">
            <v>0</v>
          </cell>
        </row>
      </sheetData>
      <sheetData sheetId="83">
        <row r="39">
          <cell r="B39">
            <v>0</v>
          </cell>
        </row>
      </sheetData>
      <sheetData sheetId="84">
        <row r="39">
          <cell r="B39">
            <v>0</v>
          </cell>
        </row>
      </sheetData>
      <sheetData sheetId="85">
        <row r="39">
          <cell r="B39">
            <v>0</v>
          </cell>
        </row>
      </sheetData>
      <sheetData sheetId="86">
        <row r="39">
          <cell r="B39">
            <v>0</v>
          </cell>
        </row>
      </sheetData>
      <sheetData sheetId="87">
        <row r="39">
          <cell r="B39">
            <v>0</v>
          </cell>
        </row>
      </sheetData>
      <sheetData sheetId="88">
        <row r="39">
          <cell r="B39">
            <v>0</v>
          </cell>
        </row>
      </sheetData>
      <sheetData sheetId="89">
        <row r="39">
          <cell r="B39">
            <v>0</v>
          </cell>
        </row>
      </sheetData>
      <sheetData sheetId="90">
        <row r="39">
          <cell r="B39">
            <v>0</v>
          </cell>
        </row>
      </sheetData>
      <sheetData sheetId="91">
        <row r="39">
          <cell r="B39">
            <v>0</v>
          </cell>
        </row>
      </sheetData>
      <sheetData sheetId="92">
        <row r="39">
          <cell r="B39">
            <v>0</v>
          </cell>
        </row>
      </sheetData>
      <sheetData sheetId="93">
        <row r="39">
          <cell r="B39">
            <v>0</v>
          </cell>
        </row>
      </sheetData>
      <sheetData sheetId="94">
        <row r="39">
          <cell r="B39">
            <v>0</v>
          </cell>
        </row>
      </sheetData>
      <sheetData sheetId="95">
        <row r="39">
          <cell r="B39">
            <v>0</v>
          </cell>
        </row>
      </sheetData>
      <sheetData sheetId="96">
        <row r="39">
          <cell r="B39">
            <v>0</v>
          </cell>
        </row>
      </sheetData>
      <sheetData sheetId="97">
        <row r="39">
          <cell r="B39">
            <v>0</v>
          </cell>
        </row>
      </sheetData>
      <sheetData sheetId="98">
        <row r="39">
          <cell r="B39">
            <v>0</v>
          </cell>
        </row>
      </sheetData>
      <sheetData sheetId="99">
        <row r="39">
          <cell r="B39">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s"/>
      <sheetName val="Summary"/>
      <sheetName val="Sheet2"/>
      <sheetName val="COPsDS"/>
      <sheetName val="DTFds"/>
      <sheetName val="TBTAjrDS"/>
      <sheetName val="TBTAsrDS"/>
      <sheetName val="TranspD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G Summary"/>
      <sheetName val="Print Options"/>
      <sheetName val="Admin &amp; Fin Redu -1P"/>
      <sheetName val="Gap Measurements-Eng - 2P"/>
      <sheetName val="Admin Reductions - 3P"/>
      <sheetName val="DCE Ops Support Reduc - 4P"/>
      <sheetName val="E&amp;E Personnel Reduction-5P"/>
      <sheetName val="Electro-Mech Personnel-6P "/>
      <sheetName val="ICC Supt Reduction-7P"/>
      <sheetName val="Replace Hourlies w Cler- 8P"/>
      <sheetName val="Signals - Supt Reduction - 9P"/>
      <sheetName val="10 TWU Apprenticeship Program"/>
      <sheetName val="11 Admin Support Reductions"/>
      <sheetName val="12 Depot Supt Reductions"/>
      <sheetName val="14 Law Outside Counsel"/>
      <sheetName val="15 Law Reduce Law Staff"/>
      <sheetName val="16 Reduce Law OTPS"/>
      <sheetName val="17 EVP 2005 Savings"/>
      <sheetName val="18 HR Tuition Reimb"/>
      <sheetName val="19 HR TWU Apprentice Prog"/>
      <sheetName val="20 Reduce HR Pos and OTPS"/>
      <sheetName val="21 Token Scrap Revenue"/>
      <sheetName val="22R OMB Savings"/>
      <sheetName val="23 Corp Comm Mktg Admin Svgs"/>
      <sheetName val="24 Reduce TIS Staffing"/>
      <sheetName val="25 TIS Efficiency Productivity "/>
      <sheetName val="26 Span of Control"/>
      <sheetName val="27 Reduce AFC Staff"/>
      <sheetName val="28 FB - H&amp;W Mgmt Actions"/>
      <sheetName val="29 Reduce Normal Replacement"/>
      <sheetName val="30 OLR ERP "/>
      <sheetName val="31 Mat'l Cycle Count"/>
      <sheetName val="32 Mat'l Reduce Pos and OTPS"/>
      <sheetName val="33 Controller"/>
      <sheetName val="ParaTran Admin Redux"/>
      <sheetName val="WEP - 35P"/>
      <sheetName val="CleanerVacancies - 36P"/>
      <sheetName val="Sta Op Suppt Red - 38P"/>
      <sheetName val="Sta Agents - 39P"/>
      <sheetName val="Training Float - 40P"/>
      <sheetName val="41 Depot cleaner Reductions"/>
      <sheetName val="43 EVP-rev-time value mc"/>
      <sheetName val="44 Corp Comm Reduce Elim Cust "/>
      <sheetName val="Subway Svc Plan G Line - 48R"/>
      <sheetName val="Guideline Based Adj 50A"/>
      <sheetName val="Off Peak Guidelines 54A"/>
      <sheetName val="Avg Rate &amp; Avail 55A"/>
      <sheetName val="Subway Svc Plan Ev-wkend - 46R"/>
      <sheetName val="Subway Svc Plan 30 Night - 47R"/>
      <sheetName val="Subway Svc Plan 10% Cut - 49R"/>
      <sheetName val="Low Cost Recovery"/>
      <sheetName val="Discontinue Late Night 53A"/>
      <sheetName val="Training Float - RTO 70R"/>
      <sheetName val="Dispatcher Reductions 72R"/>
      <sheetName val="Training Pgm Reductions 74R"/>
      <sheetName val="Shop Mtce Redux 76R"/>
      <sheetName val=" AGS Redux 77R"/>
      <sheetName val="Mtce Support Reductions 84R"/>
      <sheetName val="Service LS Reductions 85R"/>
      <sheetName val="92R Uniform_ Footwear Savings"/>
      <sheetName val="82 Admin Support Reductions"/>
      <sheetName val="Shop Mgmt- Supv 86R "/>
      <sheetName val="88 Transportation Com Ctr"/>
      <sheetName val="89 HR Trng Emp Positions"/>
      <sheetName val="90 OLR Reduce Field Ops Pos"/>
      <sheetName val="OPTO G - 93P"/>
      <sheetName val="OPTO L - 94P"/>
      <sheetName val="Service Support - 95P"/>
      <sheetName val="96 Traffic Checker"/>
      <sheetName val="97 EVP-rev-truck reduction"/>
      <sheetName val="98 EVP Rev Joint coin+bill"/>
      <sheetName val="Worktrain TO - 100P"/>
      <sheetName val="Overtime &amp; NDiff Reduc - 101P"/>
      <sheetName val="Roof Repair - 102P"/>
      <sheetName val="Concrete Work Support-103P"/>
      <sheetName val="HVAC Maintenance-104P"/>
      <sheetName val="Close Work Train - 105P"/>
      <sheetName val="Emerg Generator - 106P"/>
      <sheetName val="Prod Equip Mtc - 107P"/>
      <sheetName val="Track Geometry Car- 108P"/>
      <sheetName val="Track Surfacing Support - 109P"/>
      <sheetName val="Emergency Alarm Mtc Cycle-110P"/>
      <sheetName val="111 4 Year Cycle Change Base"/>
      <sheetName val="112 Amsterdam Annex Quota"/>
      <sheetName val="113 CMF Mgmt-Supv Reductions"/>
      <sheetName val="115 OTPS Savings"/>
      <sheetName val="116 Sup Log Warehousing"/>
      <sheetName val="118 OSS 2005 Svgs Plan"/>
      <sheetName val="119 EVP-rev-contracted security"/>
      <sheetName val="PEG_Summary1"/>
      <sheetName val="Print_Options1"/>
      <sheetName val="Admin_&amp;_Fin_Redu_-1P1"/>
      <sheetName val="Gap_Measurements-Eng_-_2P1"/>
      <sheetName val="Admin_Reductions_-_3P1"/>
      <sheetName val="DCE_Ops_Support_Reduc_-_4P1"/>
      <sheetName val="E&amp;E_Personnel_Reduction-5P1"/>
      <sheetName val="Electro-Mech_Personnel-6P_1"/>
      <sheetName val="ICC_Supt_Reduction-7P1"/>
      <sheetName val="Replace_Hourlies_w_Cler-_8P1"/>
      <sheetName val="Signals_-_Supt_Reduction_-_9P1"/>
      <sheetName val="10_TWU_Apprenticeship_Program1"/>
      <sheetName val="11_Admin_Support_Reductions1"/>
      <sheetName val="12_Depot_Supt_Reductions1"/>
      <sheetName val="14_Law_Outside_Counsel1"/>
      <sheetName val="15_Law_Reduce_Law_Staff1"/>
      <sheetName val="16_Reduce_Law_OTPS1"/>
      <sheetName val="17_EVP_2005_Savings1"/>
      <sheetName val="18_HR_Tuition_Reimb1"/>
      <sheetName val="19_HR_TWU_Apprentice_Prog1"/>
      <sheetName val="20_Reduce_HR_Pos_and_OTPS1"/>
      <sheetName val="21_Token_Scrap_Revenue1"/>
      <sheetName val="22R_OMB_Savings1"/>
      <sheetName val="23_Corp_Comm_Mktg_Admin_Svgs1"/>
      <sheetName val="24_Reduce_TIS_Staffing1"/>
      <sheetName val="25_TIS_Efficiency_Productivity1"/>
      <sheetName val="26_Span_of_Control1"/>
      <sheetName val="27_Reduce_AFC_Staff1"/>
      <sheetName val="28_FB_-_H&amp;W_Mgmt_Actions1"/>
      <sheetName val="29_Reduce_Normal_Replacement1"/>
      <sheetName val="30_OLR_ERP_1"/>
      <sheetName val="31_Mat'l_Cycle_Count1"/>
      <sheetName val="32_Mat'l_Reduce_Pos_and_OTPS1"/>
      <sheetName val="33_Controller1"/>
      <sheetName val="ParaTran_Admin_Redux1"/>
      <sheetName val="WEP_-_35P1"/>
      <sheetName val="CleanerVacancies_-_36P1"/>
      <sheetName val="Sta_Op_Suppt_Red_-_38P1"/>
      <sheetName val="Sta_Agents_-_39P1"/>
      <sheetName val="Training_Float_-_40P1"/>
      <sheetName val="41_Depot_cleaner_Reductions1"/>
      <sheetName val="43_EVP-rev-time_value_mc1"/>
      <sheetName val="44_Corp_Comm_Reduce_Elim_Cust_1"/>
      <sheetName val="Subway_Svc_Plan_G_Line_-_48R1"/>
      <sheetName val="Guideline_Based_Adj_50A1"/>
      <sheetName val="Off_Peak_Guidelines_54A1"/>
      <sheetName val="Avg_Rate_&amp;_Avail_55A1"/>
      <sheetName val="Subway_Svc_Plan_Ev-wkend_-_46R1"/>
      <sheetName val="Subway_Svc_Plan_30_Night_-_47R1"/>
      <sheetName val="Subway_Svc_Plan_10%_Cut_-_49R1"/>
      <sheetName val="Low_Cost_Recovery1"/>
      <sheetName val="Discontinue_Late_Night_53A1"/>
      <sheetName val="Training_Float_-_RTO_70R1"/>
      <sheetName val="Dispatcher_Reductions_72R1"/>
      <sheetName val="Training_Pgm_Reductions_74R1"/>
      <sheetName val="Shop_Mtce_Redux_76R1"/>
      <sheetName val="_AGS_Redux_77R1"/>
      <sheetName val="Mtce_Support_Reductions_84R1"/>
      <sheetName val="Service_LS_Reductions_85R1"/>
      <sheetName val="92R_Uniform__Footwear_Savings1"/>
      <sheetName val="82_Admin_Support_Reductions1"/>
      <sheetName val="Shop_Mgmt-_Supv_86R_1"/>
      <sheetName val="88_Transportation_Com_Ctr1"/>
      <sheetName val="89_HR_Trng_Emp_Positions1"/>
      <sheetName val="90_OLR_Reduce_Field_Ops_Pos1"/>
      <sheetName val="OPTO_G_-_93P1"/>
      <sheetName val="OPTO_L_-_94P1"/>
      <sheetName val="Service_Support_-_95P1"/>
      <sheetName val="96_Traffic_Checker1"/>
      <sheetName val="97_EVP-rev-truck_reduction1"/>
      <sheetName val="98_EVP_Rev_Joint_coin+bill1"/>
      <sheetName val="Worktrain_TO_-_100P1"/>
      <sheetName val="Overtime_&amp;_NDiff_Reduc_-_101P1"/>
      <sheetName val="Roof_Repair_-_102P1"/>
      <sheetName val="Concrete_Work_Support-103P1"/>
      <sheetName val="HVAC_Maintenance-104P1"/>
      <sheetName val="Close_Work_Train_-_105P1"/>
      <sheetName val="Emerg_Generator_-_106P1"/>
      <sheetName val="Prod_Equip_Mtc_-_107P1"/>
      <sheetName val="Track_Geometry_Car-_108P1"/>
      <sheetName val="Track_Surfacing_Support_-_109P1"/>
      <sheetName val="Emergency_Alarm_Mtc_Cycle-110P1"/>
      <sheetName val="111_4_Year_Cycle_Change_Base1"/>
      <sheetName val="112_Amsterdam_Annex_Quota1"/>
      <sheetName val="113_CMF_Mgmt-Supv_Reductions1"/>
      <sheetName val="115_OTPS_Savings1"/>
      <sheetName val="116_Sup_Log_Warehousing1"/>
      <sheetName val="118_OSS_2005_Svgs_Plan1"/>
      <sheetName val="119_EVP-rev-contracted_securit1"/>
      <sheetName val="PEG_Summary"/>
      <sheetName val="Print_Options"/>
      <sheetName val="Admin_&amp;_Fin_Redu_-1P"/>
      <sheetName val="Gap_Measurements-Eng_-_2P"/>
      <sheetName val="Admin_Reductions_-_3P"/>
      <sheetName val="DCE_Ops_Support_Reduc_-_4P"/>
      <sheetName val="E&amp;E_Personnel_Reduction-5P"/>
      <sheetName val="Electro-Mech_Personnel-6P_"/>
      <sheetName val="ICC_Supt_Reduction-7P"/>
      <sheetName val="Replace_Hourlies_w_Cler-_8P"/>
      <sheetName val="Signals_-_Supt_Reduction_-_9P"/>
      <sheetName val="10_TWU_Apprenticeship_Program"/>
      <sheetName val="11_Admin_Support_Reductions"/>
      <sheetName val="12_Depot_Supt_Reductions"/>
      <sheetName val="14_Law_Outside_Counsel"/>
      <sheetName val="15_Law_Reduce_Law_Staff"/>
      <sheetName val="16_Reduce_Law_OTPS"/>
      <sheetName val="17_EVP_2005_Savings"/>
      <sheetName val="18_HR_Tuition_Reimb"/>
      <sheetName val="19_HR_TWU_Apprentice_Prog"/>
      <sheetName val="20_Reduce_HR_Pos_and_OTPS"/>
      <sheetName val="21_Token_Scrap_Revenue"/>
      <sheetName val="22R_OMB_Savings"/>
      <sheetName val="23_Corp_Comm_Mktg_Admin_Svgs"/>
      <sheetName val="24_Reduce_TIS_Staffing"/>
      <sheetName val="25_TIS_Efficiency_Productivity_"/>
      <sheetName val="26_Span_of_Control"/>
      <sheetName val="27_Reduce_AFC_Staff"/>
      <sheetName val="28_FB_-_H&amp;W_Mgmt_Actions"/>
      <sheetName val="29_Reduce_Normal_Replacement"/>
      <sheetName val="30_OLR_ERP_"/>
      <sheetName val="31_Mat'l_Cycle_Count"/>
      <sheetName val="32_Mat'l_Reduce_Pos_and_OTPS"/>
      <sheetName val="33_Controller"/>
      <sheetName val="ParaTran_Admin_Redux"/>
      <sheetName val="WEP_-_35P"/>
      <sheetName val="CleanerVacancies_-_36P"/>
      <sheetName val="Sta_Op_Suppt_Red_-_38P"/>
      <sheetName val="Sta_Agents_-_39P"/>
      <sheetName val="Training_Float_-_40P"/>
      <sheetName val="41_Depot_cleaner_Reductions"/>
      <sheetName val="43_EVP-rev-time_value_mc"/>
      <sheetName val="44_Corp_Comm_Reduce_Elim_Cust_"/>
      <sheetName val="Subway_Svc_Plan_G_Line_-_48R"/>
      <sheetName val="Guideline_Based_Adj_50A"/>
      <sheetName val="Off_Peak_Guidelines_54A"/>
      <sheetName val="Avg_Rate_&amp;_Avail_55A"/>
      <sheetName val="Subway_Svc_Plan_Ev-wkend_-_46R"/>
      <sheetName val="Subway_Svc_Plan_30_Night_-_47R"/>
      <sheetName val="Subway_Svc_Plan_10%_Cut_-_49R"/>
      <sheetName val="Low_Cost_Recovery"/>
      <sheetName val="Discontinue_Late_Night_53A"/>
      <sheetName val="Training_Float_-_RTO_70R"/>
      <sheetName val="Dispatcher_Reductions_72R"/>
      <sheetName val="Training_Pgm_Reductions_74R"/>
      <sheetName val="Shop_Mtce_Redux_76R"/>
      <sheetName val="_AGS_Redux_77R"/>
      <sheetName val="Mtce_Support_Reductions_84R"/>
      <sheetName val="Service_LS_Reductions_85R"/>
      <sheetName val="92R_Uniform__Footwear_Savings"/>
      <sheetName val="82_Admin_Support_Reductions"/>
      <sheetName val="Shop_Mgmt-_Supv_86R_"/>
      <sheetName val="88_Transportation_Com_Ctr"/>
      <sheetName val="89_HR_Trng_Emp_Positions"/>
      <sheetName val="90_OLR_Reduce_Field_Ops_Pos"/>
      <sheetName val="OPTO_G_-_93P"/>
      <sheetName val="OPTO_L_-_94P"/>
      <sheetName val="Service_Support_-_95P"/>
      <sheetName val="96_Traffic_Checker"/>
      <sheetName val="97_EVP-rev-truck_reduction"/>
      <sheetName val="98_EVP_Rev_Joint_coin+bill"/>
      <sheetName val="Worktrain_TO_-_100P"/>
      <sheetName val="Overtime_&amp;_NDiff_Reduc_-_101P"/>
      <sheetName val="Roof_Repair_-_102P"/>
      <sheetName val="Concrete_Work_Support-103P"/>
      <sheetName val="HVAC_Maintenance-104P"/>
      <sheetName val="Close_Work_Train_-_105P"/>
      <sheetName val="Emerg_Generator_-_106P"/>
      <sheetName val="Prod_Equip_Mtc_-_107P"/>
      <sheetName val="Track_Geometry_Car-_108P"/>
      <sheetName val="Track_Surfacing_Support_-_109P"/>
      <sheetName val="Emergency_Alarm_Mtc_Cycle-110P"/>
      <sheetName val="111_4_Year_Cycle_Change_Base"/>
      <sheetName val="112_Amsterdam_Annex_Quota"/>
      <sheetName val="113_CMF_Mgmt-Supv_Reductions"/>
      <sheetName val="115_OTPS_Savings"/>
      <sheetName val="116_Sup_Log_Warehousing"/>
      <sheetName val="118_OSS_2005_Svgs_Plan"/>
      <sheetName val="119_EVP-rev-contracted_security"/>
      <sheetName val="PEG_Summary2"/>
      <sheetName val="Print_Options2"/>
      <sheetName val="Admin_&amp;_Fin_Redu_-1P2"/>
      <sheetName val="Gap_Measurements-Eng_-_2P2"/>
      <sheetName val="Admin_Reductions_-_3P2"/>
      <sheetName val="DCE_Ops_Support_Reduc_-_4P2"/>
      <sheetName val="E&amp;E_Personnel_Reduction-5P2"/>
      <sheetName val="Electro-Mech_Personnel-6P_2"/>
      <sheetName val="ICC_Supt_Reduction-7P2"/>
      <sheetName val="Replace_Hourlies_w_Cler-_8P2"/>
      <sheetName val="Signals_-_Supt_Reduction_-_9P2"/>
      <sheetName val="10_TWU_Apprenticeship_Program2"/>
      <sheetName val="11_Admin_Support_Reductions2"/>
      <sheetName val="12_Depot_Supt_Reductions2"/>
      <sheetName val="14_Law_Outside_Counsel2"/>
      <sheetName val="15_Law_Reduce_Law_Staff2"/>
      <sheetName val="16_Reduce_Law_OTPS2"/>
      <sheetName val="17_EVP_2005_Savings2"/>
      <sheetName val="18_HR_Tuition_Reimb2"/>
      <sheetName val="19_HR_TWU_Apprentice_Prog2"/>
      <sheetName val="20_Reduce_HR_Pos_and_OTPS2"/>
      <sheetName val="21_Token_Scrap_Revenue2"/>
      <sheetName val="22R_OMB_Savings2"/>
      <sheetName val="23_Corp_Comm_Mktg_Admin_Svgs2"/>
      <sheetName val="24_Reduce_TIS_Staffing2"/>
      <sheetName val="25_TIS_Efficiency_Productivity2"/>
      <sheetName val="26_Span_of_Control2"/>
      <sheetName val="27_Reduce_AFC_Staff2"/>
      <sheetName val="28_FB_-_H&amp;W_Mgmt_Actions2"/>
      <sheetName val="29_Reduce_Normal_Replacement2"/>
      <sheetName val="30_OLR_ERP_2"/>
      <sheetName val="31_Mat'l_Cycle_Count2"/>
      <sheetName val="32_Mat'l_Reduce_Pos_and_OTPS2"/>
      <sheetName val="33_Controller2"/>
      <sheetName val="ParaTran_Admin_Redux2"/>
      <sheetName val="WEP_-_35P2"/>
      <sheetName val="CleanerVacancies_-_36P2"/>
      <sheetName val="Sta_Op_Suppt_Red_-_38P2"/>
      <sheetName val="Sta_Agents_-_39P2"/>
      <sheetName val="Training_Float_-_40P2"/>
      <sheetName val="41_Depot_cleaner_Reductions2"/>
      <sheetName val="43_EVP-rev-time_value_mc2"/>
      <sheetName val="44_Corp_Comm_Reduce_Elim_Cust_2"/>
      <sheetName val="Subway_Svc_Plan_G_Line_-_48R2"/>
      <sheetName val="Guideline_Based_Adj_50A2"/>
      <sheetName val="Off_Peak_Guidelines_54A2"/>
      <sheetName val="Avg_Rate_&amp;_Avail_55A2"/>
      <sheetName val="Subway_Svc_Plan_Ev-wkend_-_46R2"/>
      <sheetName val="Subway_Svc_Plan_30_Night_-_47R2"/>
      <sheetName val="Subway_Svc_Plan_10%_Cut_-_49R2"/>
      <sheetName val="Low_Cost_Recovery2"/>
      <sheetName val="Discontinue_Late_Night_53A2"/>
      <sheetName val="Training_Float_-_RTO_70R2"/>
      <sheetName val="Dispatcher_Reductions_72R2"/>
      <sheetName val="Training_Pgm_Reductions_74R2"/>
      <sheetName val="Shop_Mtce_Redux_76R2"/>
      <sheetName val="_AGS_Redux_77R2"/>
      <sheetName val="Mtce_Support_Reductions_84R2"/>
      <sheetName val="Service_LS_Reductions_85R2"/>
      <sheetName val="92R_Uniform__Footwear_Savings2"/>
      <sheetName val="82_Admin_Support_Reductions2"/>
      <sheetName val="Shop_Mgmt-_Supv_86R_2"/>
      <sheetName val="88_Transportation_Com_Ctr2"/>
      <sheetName val="89_HR_Trng_Emp_Positions2"/>
      <sheetName val="90_OLR_Reduce_Field_Ops_Pos2"/>
      <sheetName val="OPTO_G_-_93P2"/>
      <sheetName val="OPTO_L_-_94P2"/>
      <sheetName val="Service_Support_-_95P2"/>
      <sheetName val="96_Traffic_Checker2"/>
      <sheetName val="97_EVP-rev-truck_reduction2"/>
      <sheetName val="98_EVP_Rev_Joint_coin+bill2"/>
      <sheetName val="Worktrain_TO_-_100P2"/>
      <sheetName val="Overtime_&amp;_NDiff_Reduc_-_101P2"/>
      <sheetName val="Roof_Repair_-_102P2"/>
      <sheetName val="Concrete_Work_Support-103P2"/>
      <sheetName val="HVAC_Maintenance-104P2"/>
      <sheetName val="Close_Work_Train_-_105P2"/>
      <sheetName val="Emerg_Generator_-_106P2"/>
      <sheetName val="Prod_Equip_Mtc_-_107P2"/>
      <sheetName val="Track_Geometry_Car-_108P2"/>
      <sheetName val="Track_Surfacing_Support_-_109P2"/>
      <sheetName val="Emergency_Alarm_Mtc_Cycle-110P2"/>
      <sheetName val="111_4_Year_Cycle_Change_Base2"/>
      <sheetName val="112_Amsterdam_Annex_Quota2"/>
      <sheetName val="113_CMF_Mgmt-Supv_Reductions2"/>
      <sheetName val="115_OTPS_Savings2"/>
      <sheetName val="116_Sup_Log_Warehousing2"/>
      <sheetName val="118_OSS_2005_Svgs_Plan2"/>
      <sheetName val="119_EVP-rev-contracted_securit2"/>
    </sheetNames>
    <sheetDataSet>
      <sheetData sheetId="0" refreshError="1"/>
      <sheetData sheetId="1" refreshError="1"/>
      <sheetData sheetId="2" refreshError="1">
        <row r="44">
          <cell r="C44">
            <v>0</v>
          </cell>
          <cell r="D44">
            <v>2</v>
          </cell>
          <cell r="E44">
            <v>2</v>
          </cell>
          <cell r="F44">
            <v>2</v>
          </cell>
          <cell r="G44">
            <v>2</v>
          </cell>
          <cell r="H44">
            <v>2</v>
          </cell>
        </row>
      </sheetData>
      <sheetData sheetId="3" refreshError="1">
        <row r="44">
          <cell r="C44">
            <v>0</v>
          </cell>
          <cell r="D44">
            <v>0</v>
          </cell>
          <cell r="E44">
            <v>0</v>
          </cell>
          <cell r="F44">
            <v>0</v>
          </cell>
          <cell r="G44">
            <v>0</v>
          </cell>
          <cell r="H44">
            <v>0</v>
          </cell>
        </row>
      </sheetData>
      <sheetData sheetId="4" refreshError="1">
        <row r="44">
          <cell r="C44">
            <v>0</v>
          </cell>
          <cell r="D44">
            <v>16</v>
          </cell>
          <cell r="E44">
            <v>16</v>
          </cell>
          <cell r="F44">
            <v>16</v>
          </cell>
          <cell r="G44">
            <v>16</v>
          </cell>
          <cell r="H44">
            <v>16</v>
          </cell>
        </row>
      </sheetData>
      <sheetData sheetId="5" refreshError="1">
        <row r="44">
          <cell r="C44">
            <v>0</v>
          </cell>
          <cell r="D44">
            <v>14</v>
          </cell>
          <cell r="E44">
            <v>14</v>
          </cell>
          <cell r="F44">
            <v>14</v>
          </cell>
          <cell r="G44">
            <v>14</v>
          </cell>
          <cell r="H44">
            <v>14</v>
          </cell>
        </row>
      </sheetData>
      <sheetData sheetId="6" refreshError="1">
        <row r="44">
          <cell r="C44">
            <v>0</v>
          </cell>
          <cell r="D44">
            <v>6</v>
          </cell>
          <cell r="E44">
            <v>6</v>
          </cell>
          <cell r="F44">
            <v>6</v>
          </cell>
          <cell r="G44">
            <v>6</v>
          </cell>
          <cell r="H44">
            <v>6</v>
          </cell>
        </row>
      </sheetData>
      <sheetData sheetId="7" refreshError="1">
        <row r="44">
          <cell r="C44">
            <v>0</v>
          </cell>
          <cell r="D44">
            <v>3</v>
          </cell>
          <cell r="E44">
            <v>3</v>
          </cell>
          <cell r="F44">
            <v>3</v>
          </cell>
          <cell r="G44">
            <v>3</v>
          </cell>
          <cell r="H44">
            <v>3</v>
          </cell>
        </row>
      </sheetData>
      <sheetData sheetId="8" refreshError="1">
        <row r="44">
          <cell r="C44">
            <v>0</v>
          </cell>
          <cell r="D44">
            <v>1</v>
          </cell>
          <cell r="E44">
            <v>1</v>
          </cell>
          <cell r="F44">
            <v>1</v>
          </cell>
          <cell r="G44">
            <v>1</v>
          </cell>
          <cell r="H44">
            <v>1</v>
          </cell>
        </row>
      </sheetData>
      <sheetData sheetId="9" refreshError="1">
        <row r="44">
          <cell r="C44">
            <v>0</v>
          </cell>
          <cell r="D44">
            <v>0</v>
          </cell>
          <cell r="E44">
            <v>0</v>
          </cell>
          <cell r="F44">
            <v>0</v>
          </cell>
          <cell r="G44">
            <v>0</v>
          </cell>
          <cell r="H44">
            <v>0</v>
          </cell>
        </row>
      </sheetData>
      <sheetData sheetId="10" refreshError="1">
        <row r="44">
          <cell r="C44">
            <v>0</v>
          </cell>
          <cell r="D44">
            <v>2</v>
          </cell>
          <cell r="E44">
            <v>2</v>
          </cell>
          <cell r="F44">
            <v>2</v>
          </cell>
          <cell r="G44">
            <v>2</v>
          </cell>
          <cell r="H44">
            <v>2</v>
          </cell>
        </row>
      </sheetData>
      <sheetData sheetId="11" refreshError="1">
        <row r="44">
          <cell r="C44">
            <v>45</v>
          </cell>
          <cell r="D44">
            <v>60</v>
          </cell>
          <cell r="E44">
            <v>74</v>
          </cell>
          <cell r="F44">
            <v>74</v>
          </cell>
          <cell r="G44">
            <v>74</v>
          </cell>
          <cell r="H44">
            <v>74</v>
          </cell>
        </row>
      </sheetData>
      <sheetData sheetId="12" refreshError="1">
        <row r="44">
          <cell r="C44">
            <v>0</v>
          </cell>
          <cell r="D44">
            <v>21</v>
          </cell>
          <cell r="E44">
            <v>21</v>
          </cell>
          <cell r="F44">
            <v>21</v>
          </cell>
          <cell r="G44">
            <v>21</v>
          </cell>
          <cell r="H44">
            <v>21</v>
          </cell>
        </row>
      </sheetData>
      <sheetData sheetId="13" refreshError="1">
        <row r="44">
          <cell r="C44">
            <v>0</v>
          </cell>
          <cell r="D44">
            <v>4</v>
          </cell>
          <cell r="E44">
            <v>4</v>
          </cell>
          <cell r="F44">
            <v>4</v>
          </cell>
          <cell r="G44">
            <v>4</v>
          </cell>
          <cell r="H44">
            <v>4</v>
          </cell>
        </row>
      </sheetData>
      <sheetData sheetId="14" refreshError="1">
        <row r="44">
          <cell r="C44">
            <v>0</v>
          </cell>
          <cell r="D44">
            <v>-4</v>
          </cell>
          <cell r="E44">
            <v>-4</v>
          </cell>
          <cell r="F44">
            <v>-4</v>
          </cell>
          <cell r="G44">
            <v>-4</v>
          </cell>
          <cell r="H44">
            <v>-4</v>
          </cell>
        </row>
      </sheetData>
      <sheetData sheetId="15" refreshError="1">
        <row r="44">
          <cell r="C44">
            <v>0</v>
          </cell>
          <cell r="D44">
            <v>4</v>
          </cell>
          <cell r="E44">
            <v>4</v>
          </cell>
          <cell r="F44">
            <v>4</v>
          </cell>
          <cell r="G44">
            <v>4</v>
          </cell>
          <cell r="H44">
            <v>4</v>
          </cell>
        </row>
      </sheetData>
      <sheetData sheetId="16" refreshError="1">
        <row r="44">
          <cell r="C44">
            <v>0</v>
          </cell>
          <cell r="D44">
            <v>0</v>
          </cell>
          <cell r="E44">
            <v>0</v>
          </cell>
          <cell r="F44">
            <v>0</v>
          </cell>
          <cell r="G44">
            <v>0</v>
          </cell>
          <cell r="H44">
            <v>0</v>
          </cell>
        </row>
      </sheetData>
      <sheetData sheetId="17" refreshError="1">
        <row r="44">
          <cell r="C44">
            <v>1</v>
          </cell>
          <cell r="D44">
            <v>2</v>
          </cell>
          <cell r="E44">
            <v>2</v>
          </cell>
          <cell r="F44">
            <v>2</v>
          </cell>
          <cell r="G44">
            <v>2</v>
          </cell>
          <cell r="H44">
            <v>2</v>
          </cell>
        </row>
      </sheetData>
      <sheetData sheetId="18" refreshError="1">
        <row r="44">
          <cell r="C44">
            <v>0</v>
          </cell>
          <cell r="D44">
            <v>1</v>
          </cell>
          <cell r="E44">
            <v>1</v>
          </cell>
          <cell r="F44">
            <v>1</v>
          </cell>
          <cell r="G44">
            <v>1</v>
          </cell>
          <cell r="H44">
            <v>1</v>
          </cell>
        </row>
      </sheetData>
      <sheetData sheetId="19" refreshError="1">
        <row r="44">
          <cell r="C44">
            <v>6</v>
          </cell>
          <cell r="D44">
            <v>7</v>
          </cell>
          <cell r="E44">
            <v>8</v>
          </cell>
          <cell r="F44">
            <v>8</v>
          </cell>
          <cell r="G44">
            <v>8</v>
          </cell>
          <cell r="H44">
            <v>8</v>
          </cell>
        </row>
      </sheetData>
      <sheetData sheetId="20" refreshError="1">
        <row r="44">
          <cell r="C44">
            <v>0</v>
          </cell>
          <cell r="D44">
            <v>7</v>
          </cell>
          <cell r="E44">
            <v>8</v>
          </cell>
          <cell r="F44">
            <v>8</v>
          </cell>
          <cell r="G44">
            <v>8</v>
          </cell>
          <cell r="H44">
            <v>8</v>
          </cell>
        </row>
      </sheetData>
      <sheetData sheetId="21" refreshError="1">
        <row r="44">
          <cell r="C44">
            <v>0</v>
          </cell>
          <cell r="D44">
            <v>0</v>
          </cell>
          <cell r="E44">
            <v>0</v>
          </cell>
          <cell r="F44">
            <v>0</v>
          </cell>
          <cell r="G44">
            <v>0</v>
          </cell>
          <cell r="H44">
            <v>0</v>
          </cell>
        </row>
      </sheetData>
      <sheetData sheetId="22" refreshError="1">
        <row r="44">
          <cell r="C44">
            <v>1</v>
          </cell>
          <cell r="D44">
            <v>1</v>
          </cell>
          <cell r="E44">
            <v>1</v>
          </cell>
          <cell r="F44">
            <v>1</v>
          </cell>
          <cell r="G44">
            <v>1</v>
          </cell>
          <cell r="H44">
            <v>1</v>
          </cell>
        </row>
      </sheetData>
      <sheetData sheetId="23" refreshError="1">
        <row r="44">
          <cell r="C44">
            <v>0</v>
          </cell>
          <cell r="D44">
            <v>4</v>
          </cell>
          <cell r="E44">
            <v>4</v>
          </cell>
          <cell r="F44">
            <v>4</v>
          </cell>
          <cell r="G44">
            <v>4</v>
          </cell>
          <cell r="H44">
            <v>4</v>
          </cell>
        </row>
      </sheetData>
      <sheetData sheetId="24" refreshError="1">
        <row r="44">
          <cell r="C44">
            <v>0</v>
          </cell>
          <cell r="D44">
            <v>23</v>
          </cell>
          <cell r="E44">
            <v>23</v>
          </cell>
          <cell r="F44">
            <v>23</v>
          </cell>
          <cell r="G44">
            <v>23</v>
          </cell>
          <cell r="H44">
            <v>23</v>
          </cell>
        </row>
      </sheetData>
      <sheetData sheetId="25" refreshError="1">
        <row r="44">
          <cell r="C44">
            <v>0</v>
          </cell>
          <cell r="D44">
            <v>-1</v>
          </cell>
          <cell r="E44">
            <v>-1</v>
          </cell>
          <cell r="F44">
            <v>-1</v>
          </cell>
          <cell r="G44">
            <v>-1</v>
          </cell>
          <cell r="H44">
            <v>-1</v>
          </cell>
        </row>
      </sheetData>
      <sheetData sheetId="26" refreshError="1">
        <row r="44">
          <cell r="C44">
            <v>0</v>
          </cell>
          <cell r="D44">
            <v>28</v>
          </cell>
          <cell r="E44">
            <v>28</v>
          </cell>
          <cell r="F44">
            <v>28</v>
          </cell>
          <cell r="G44">
            <v>28</v>
          </cell>
          <cell r="H44">
            <v>28</v>
          </cell>
        </row>
      </sheetData>
      <sheetData sheetId="27" refreshError="1">
        <row r="44">
          <cell r="C44">
            <v>0</v>
          </cell>
          <cell r="D44">
            <v>3</v>
          </cell>
          <cell r="E44">
            <v>3</v>
          </cell>
          <cell r="F44">
            <v>3</v>
          </cell>
          <cell r="G44">
            <v>3</v>
          </cell>
          <cell r="H44">
            <v>3</v>
          </cell>
        </row>
      </sheetData>
      <sheetData sheetId="28" refreshError="1">
        <row r="44">
          <cell r="C44">
            <v>0</v>
          </cell>
          <cell r="D44">
            <v>0</v>
          </cell>
          <cell r="E44">
            <v>0</v>
          </cell>
          <cell r="F44">
            <v>0</v>
          </cell>
          <cell r="G44">
            <v>0</v>
          </cell>
          <cell r="H44">
            <v>0</v>
          </cell>
        </row>
      </sheetData>
      <sheetData sheetId="29" refreshError="1">
        <row r="44">
          <cell r="C44">
            <v>0</v>
          </cell>
          <cell r="D44">
            <v>0</v>
          </cell>
          <cell r="E44">
            <v>0</v>
          </cell>
          <cell r="F44">
            <v>0</v>
          </cell>
          <cell r="G44">
            <v>0</v>
          </cell>
          <cell r="H44">
            <v>0</v>
          </cell>
        </row>
      </sheetData>
      <sheetData sheetId="30" refreshError="1">
        <row r="44">
          <cell r="C44">
            <v>0</v>
          </cell>
          <cell r="D44">
            <v>5</v>
          </cell>
          <cell r="E44">
            <v>5</v>
          </cell>
          <cell r="F44">
            <v>5</v>
          </cell>
          <cell r="G44">
            <v>5</v>
          </cell>
          <cell r="H44">
            <v>5</v>
          </cell>
        </row>
      </sheetData>
      <sheetData sheetId="31" refreshError="1">
        <row r="44">
          <cell r="C44">
            <v>0</v>
          </cell>
          <cell r="D44">
            <v>0</v>
          </cell>
          <cell r="E44">
            <v>0</v>
          </cell>
          <cell r="F44">
            <v>0</v>
          </cell>
          <cell r="G44">
            <v>0</v>
          </cell>
          <cell r="H44">
            <v>0</v>
          </cell>
        </row>
      </sheetData>
      <sheetData sheetId="32" refreshError="1">
        <row r="44">
          <cell r="C44">
            <v>1</v>
          </cell>
          <cell r="D44">
            <v>11</v>
          </cell>
          <cell r="E44">
            <v>11</v>
          </cell>
          <cell r="F44">
            <v>11</v>
          </cell>
          <cell r="G44">
            <v>11</v>
          </cell>
          <cell r="H44">
            <v>11</v>
          </cell>
        </row>
      </sheetData>
      <sheetData sheetId="33" refreshError="1">
        <row r="44">
          <cell r="C44">
            <v>0</v>
          </cell>
          <cell r="D44">
            <v>5</v>
          </cell>
          <cell r="E44">
            <v>5</v>
          </cell>
          <cell r="F44">
            <v>5</v>
          </cell>
          <cell r="G44">
            <v>5</v>
          </cell>
          <cell r="H44">
            <v>5</v>
          </cell>
        </row>
      </sheetData>
      <sheetData sheetId="34" refreshError="1">
        <row r="44">
          <cell r="C44">
            <v>0</v>
          </cell>
          <cell r="D44">
            <v>8</v>
          </cell>
          <cell r="E44">
            <v>8</v>
          </cell>
          <cell r="F44">
            <v>8</v>
          </cell>
          <cell r="G44">
            <v>8</v>
          </cell>
          <cell r="H44">
            <v>8</v>
          </cell>
        </row>
      </sheetData>
      <sheetData sheetId="35" refreshError="1">
        <row r="44">
          <cell r="C44">
            <v>0</v>
          </cell>
          <cell r="D44">
            <v>9</v>
          </cell>
          <cell r="E44">
            <v>9</v>
          </cell>
          <cell r="F44">
            <v>9</v>
          </cell>
          <cell r="G44">
            <v>9</v>
          </cell>
          <cell r="H44">
            <v>9</v>
          </cell>
        </row>
      </sheetData>
      <sheetData sheetId="36" refreshError="1">
        <row r="44">
          <cell r="C44">
            <v>0</v>
          </cell>
          <cell r="D44">
            <v>0</v>
          </cell>
          <cell r="E44">
            <v>0</v>
          </cell>
          <cell r="F44">
            <v>0</v>
          </cell>
          <cell r="G44">
            <v>0</v>
          </cell>
          <cell r="H44">
            <v>0</v>
          </cell>
        </row>
      </sheetData>
      <sheetData sheetId="37" refreshError="1">
        <row r="44">
          <cell r="C44">
            <v>0</v>
          </cell>
          <cell r="D44">
            <v>2</v>
          </cell>
          <cell r="E44">
            <v>2</v>
          </cell>
          <cell r="F44">
            <v>2</v>
          </cell>
          <cell r="G44">
            <v>2</v>
          </cell>
          <cell r="H44">
            <v>2</v>
          </cell>
        </row>
      </sheetData>
      <sheetData sheetId="38" refreshError="1">
        <row r="44">
          <cell r="C44">
            <v>0</v>
          </cell>
          <cell r="D44">
            <v>620</v>
          </cell>
          <cell r="E44">
            <v>620</v>
          </cell>
          <cell r="F44">
            <v>620</v>
          </cell>
          <cell r="G44">
            <v>620</v>
          </cell>
          <cell r="H44">
            <v>620</v>
          </cell>
        </row>
      </sheetData>
      <sheetData sheetId="39" refreshError="1">
        <row r="44">
          <cell r="C44">
            <v>0</v>
          </cell>
          <cell r="D44">
            <v>11</v>
          </cell>
          <cell r="E44">
            <v>11</v>
          </cell>
          <cell r="F44">
            <v>11</v>
          </cell>
          <cell r="G44">
            <v>11</v>
          </cell>
          <cell r="H44">
            <v>11</v>
          </cell>
        </row>
      </sheetData>
      <sheetData sheetId="40" refreshError="1">
        <row r="44">
          <cell r="C44">
            <v>0</v>
          </cell>
          <cell r="D44">
            <v>20</v>
          </cell>
          <cell r="E44">
            <v>20</v>
          </cell>
          <cell r="F44">
            <v>20</v>
          </cell>
          <cell r="G44">
            <v>20</v>
          </cell>
          <cell r="H44">
            <v>20</v>
          </cell>
        </row>
      </sheetData>
      <sheetData sheetId="41" refreshError="1">
        <row r="44">
          <cell r="C44">
            <v>0</v>
          </cell>
          <cell r="D44">
            <v>1</v>
          </cell>
          <cell r="E44">
            <v>1</v>
          </cell>
          <cell r="F44">
            <v>1</v>
          </cell>
          <cell r="G44">
            <v>1</v>
          </cell>
          <cell r="H44">
            <v>1</v>
          </cell>
        </row>
      </sheetData>
      <sheetData sheetId="42" refreshError="1">
        <row r="44">
          <cell r="C44">
            <v>0</v>
          </cell>
          <cell r="D44">
            <v>8</v>
          </cell>
          <cell r="E44">
            <v>8</v>
          </cell>
          <cell r="F44">
            <v>8</v>
          </cell>
          <cell r="G44">
            <v>8</v>
          </cell>
          <cell r="H44">
            <v>8</v>
          </cell>
        </row>
      </sheetData>
      <sheetData sheetId="43" refreshError="1">
        <row r="44">
          <cell r="C44">
            <v>0</v>
          </cell>
          <cell r="D44">
            <v>12</v>
          </cell>
          <cell r="E44">
            <v>12</v>
          </cell>
          <cell r="F44">
            <v>12</v>
          </cell>
          <cell r="G44">
            <v>12</v>
          </cell>
          <cell r="H44">
            <v>12</v>
          </cell>
        </row>
        <row r="85">
          <cell r="D85">
            <v>-3.6246E-2</v>
          </cell>
          <cell r="E85">
            <v>-4.2000000000000003E-2</v>
          </cell>
          <cell r="F85">
            <v>-4.2000000000000003E-2</v>
          </cell>
          <cell r="G85">
            <v>-4.2000000000000003E-2</v>
          </cell>
          <cell r="H85">
            <v>-4.2000000000000003E-2</v>
          </cell>
        </row>
      </sheetData>
      <sheetData sheetId="44" refreshError="1">
        <row r="44">
          <cell r="C44">
            <v>0</v>
          </cell>
          <cell r="D44">
            <v>23</v>
          </cell>
          <cell r="E44">
            <v>23</v>
          </cell>
          <cell r="F44">
            <v>23</v>
          </cell>
          <cell r="G44">
            <v>23</v>
          </cell>
          <cell r="H44">
            <v>23</v>
          </cell>
        </row>
      </sheetData>
      <sheetData sheetId="45" refreshError="1">
        <row r="44">
          <cell r="C44">
            <v>0</v>
          </cell>
          <cell r="D44">
            <v>647</v>
          </cell>
          <cell r="E44">
            <v>1094</v>
          </cell>
          <cell r="F44">
            <v>1094</v>
          </cell>
          <cell r="G44">
            <v>1094</v>
          </cell>
          <cell r="H44">
            <v>1094</v>
          </cell>
        </row>
        <row r="85">
          <cell r="D85">
            <v>-10.805999999999999</v>
          </cell>
          <cell r="E85">
            <v>-20.074000000000002</v>
          </cell>
          <cell r="F85">
            <v>-20.074000000000002</v>
          </cell>
          <cell r="G85">
            <v>-20.074000000000002</v>
          </cell>
          <cell r="H85">
            <v>-20.074000000000002</v>
          </cell>
        </row>
      </sheetData>
      <sheetData sheetId="46" refreshError="1">
        <row r="44">
          <cell r="C44">
            <v>0</v>
          </cell>
          <cell r="D44">
            <v>-28</v>
          </cell>
          <cell r="E44">
            <v>-86</v>
          </cell>
          <cell r="F44">
            <v>-86</v>
          </cell>
          <cell r="G44">
            <v>-86</v>
          </cell>
          <cell r="H44">
            <v>-86</v>
          </cell>
        </row>
      </sheetData>
      <sheetData sheetId="47" refreshError="1">
        <row r="44">
          <cell r="C44">
            <v>0</v>
          </cell>
          <cell r="D44">
            <v>0</v>
          </cell>
          <cell r="E44">
            <v>72</v>
          </cell>
          <cell r="F44">
            <v>72</v>
          </cell>
          <cell r="G44">
            <v>72</v>
          </cell>
          <cell r="H44">
            <v>72</v>
          </cell>
        </row>
        <row r="85">
          <cell r="E85">
            <v>-2.39</v>
          </cell>
          <cell r="F85">
            <v>-2.39</v>
          </cell>
          <cell r="G85">
            <v>-2.39</v>
          </cell>
          <cell r="H85">
            <v>-2.39</v>
          </cell>
        </row>
      </sheetData>
      <sheetData sheetId="48" refreshError="1">
        <row r="44">
          <cell r="C44">
            <v>0</v>
          </cell>
          <cell r="D44">
            <v>0</v>
          </cell>
          <cell r="E44">
            <v>24</v>
          </cell>
          <cell r="F44">
            <v>24</v>
          </cell>
          <cell r="G44">
            <v>24</v>
          </cell>
          <cell r="H44">
            <v>24</v>
          </cell>
        </row>
        <row r="85">
          <cell r="E85">
            <v>-1.7969999999999999</v>
          </cell>
          <cell r="F85">
            <v>-1.7969999999999999</v>
          </cell>
          <cell r="G85">
            <v>-1.7969999999999999</v>
          </cell>
          <cell r="H85">
            <v>-1.7969999999999999</v>
          </cell>
        </row>
      </sheetData>
      <sheetData sheetId="49" refreshError="1">
        <row r="44">
          <cell r="C44">
            <v>0</v>
          </cell>
          <cell r="D44">
            <v>0</v>
          </cell>
          <cell r="E44">
            <v>375</v>
          </cell>
          <cell r="F44">
            <v>375</v>
          </cell>
          <cell r="G44">
            <v>375</v>
          </cell>
          <cell r="H44">
            <v>375</v>
          </cell>
        </row>
        <row r="85">
          <cell r="E85">
            <v>-10.705</v>
          </cell>
          <cell r="F85">
            <v>-10.705</v>
          </cell>
          <cell r="G85">
            <v>-10.705</v>
          </cell>
          <cell r="H85">
            <v>-10.705</v>
          </cell>
        </row>
      </sheetData>
      <sheetData sheetId="50" refreshError="1">
        <row r="44">
          <cell r="C44">
            <v>0</v>
          </cell>
          <cell r="D44">
            <v>0</v>
          </cell>
          <cell r="E44">
            <v>690</v>
          </cell>
          <cell r="F44">
            <v>690</v>
          </cell>
          <cell r="G44">
            <v>690</v>
          </cell>
          <cell r="H44">
            <v>690</v>
          </cell>
        </row>
        <row r="85">
          <cell r="E85">
            <v>-13.544</v>
          </cell>
          <cell r="F85">
            <v>-13.544</v>
          </cell>
          <cell r="G85">
            <v>-13.544</v>
          </cell>
          <cell r="H85">
            <v>-13.544</v>
          </cell>
        </row>
      </sheetData>
      <sheetData sheetId="51" refreshError="1">
        <row r="44">
          <cell r="C44">
            <v>0</v>
          </cell>
          <cell r="D44">
            <v>0</v>
          </cell>
          <cell r="E44">
            <v>145</v>
          </cell>
          <cell r="F44">
            <v>145</v>
          </cell>
          <cell r="G44">
            <v>145</v>
          </cell>
          <cell r="H44">
            <v>145</v>
          </cell>
        </row>
        <row r="85">
          <cell r="E85">
            <v>-4.9989999999999997</v>
          </cell>
          <cell r="F85">
            <v>-4.9989999999999997</v>
          </cell>
          <cell r="G85">
            <v>-4.9989999999999997</v>
          </cell>
          <cell r="H85">
            <v>-4.9989999999999997</v>
          </cell>
        </row>
      </sheetData>
      <sheetData sheetId="52" refreshError="1">
        <row r="44">
          <cell r="C44">
            <v>0</v>
          </cell>
          <cell r="D44">
            <v>27</v>
          </cell>
          <cell r="E44">
            <v>2</v>
          </cell>
          <cell r="F44">
            <v>2</v>
          </cell>
          <cell r="G44">
            <v>2</v>
          </cell>
          <cell r="H44">
            <v>2</v>
          </cell>
        </row>
      </sheetData>
      <sheetData sheetId="53" refreshError="1">
        <row r="44">
          <cell r="C44">
            <v>0</v>
          </cell>
          <cell r="D44">
            <v>24</v>
          </cell>
          <cell r="E44">
            <v>71</v>
          </cell>
          <cell r="F44">
            <v>71</v>
          </cell>
          <cell r="G44">
            <v>71</v>
          </cell>
          <cell r="H44">
            <v>71</v>
          </cell>
        </row>
      </sheetData>
      <sheetData sheetId="54" refreshError="1">
        <row r="44">
          <cell r="C44">
            <v>0</v>
          </cell>
          <cell r="D44">
            <v>76</v>
          </cell>
          <cell r="E44">
            <v>73</v>
          </cell>
          <cell r="F44">
            <v>73</v>
          </cell>
          <cell r="G44">
            <v>39</v>
          </cell>
          <cell r="H44">
            <v>5</v>
          </cell>
        </row>
      </sheetData>
      <sheetData sheetId="55" refreshError="1">
        <row r="44">
          <cell r="C44">
            <v>0</v>
          </cell>
          <cell r="D44">
            <v>0</v>
          </cell>
          <cell r="E44">
            <v>7</v>
          </cell>
          <cell r="F44">
            <v>30</v>
          </cell>
          <cell r="G44">
            <v>8</v>
          </cell>
          <cell r="H44">
            <v>0</v>
          </cell>
        </row>
      </sheetData>
      <sheetData sheetId="56" refreshError="1">
        <row r="44">
          <cell r="C44">
            <v>0</v>
          </cell>
          <cell r="D44">
            <v>2</v>
          </cell>
          <cell r="E44">
            <v>9</v>
          </cell>
          <cell r="F44">
            <v>9</v>
          </cell>
          <cell r="G44">
            <v>9</v>
          </cell>
          <cell r="H44">
            <v>9</v>
          </cell>
        </row>
      </sheetData>
      <sheetData sheetId="57" refreshError="1">
        <row r="44">
          <cell r="C44">
            <v>0</v>
          </cell>
          <cell r="D44">
            <v>1</v>
          </cell>
          <cell r="E44">
            <v>2</v>
          </cell>
          <cell r="F44">
            <v>2</v>
          </cell>
          <cell r="G44">
            <v>2</v>
          </cell>
          <cell r="H44">
            <v>2</v>
          </cell>
        </row>
      </sheetData>
      <sheetData sheetId="58" refreshError="1">
        <row r="44">
          <cell r="C44">
            <v>0</v>
          </cell>
          <cell r="D44">
            <v>4</v>
          </cell>
          <cell r="E44">
            <v>18</v>
          </cell>
          <cell r="F44">
            <v>18</v>
          </cell>
          <cell r="G44">
            <v>18</v>
          </cell>
          <cell r="H44">
            <v>18</v>
          </cell>
        </row>
      </sheetData>
      <sheetData sheetId="59" refreshError="1">
        <row r="44">
          <cell r="C44">
            <v>0</v>
          </cell>
          <cell r="D44">
            <v>0</v>
          </cell>
          <cell r="E44">
            <v>0</v>
          </cell>
          <cell r="F44">
            <v>0</v>
          </cell>
          <cell r="G44">
            <v>0</v>
          </cell>
          <cell r="H44">
            <v>0</v>
          </cell>
        </row>
      </sheetData>
      <sheetData sheetId="60" refreshError="1">
        <row r="44">
          <cell r="C44">
            <v>0</v>
          </cell>
          <cell r="D44">
            <v>0</v>
          </cell>
          <cell r="E44">
            <v>2</v>
          </cell>
          <cell r="F44">
            <v>2</v>
          </cell>
          <cell r="G44">
            <v>2</v>
          </cell>
          <cell r="H44">
            <v>2</v>
          </cell>
        </row>
      </sheetData>
      <sheetData sheetId="61" refreshError="1">
        <row r="44">
          <cell r="C44">
            <v>0</v>
          </cell>
          <cell r="D44">
            <v>0</v>
          </cell>
          <cell r="E44">
            <v>4</v>
          </cell>
          <cell r="F44">
            <v>4</v>
          </cell>
          <cell r="G44">
            <v>4</v>
          </cell>
          <cell r="H44">
            <v>4</v>
          </cell>
        </row>
      </sheetData>
      <sheetData sheetId="62" refreshError="1">
        <row r="44">
          <cell r="C44">
            <v>0</v>
          </cell>
          <cell r="D44">
            <v>0</v>
          </cell>
          <cell r="E44">
            <v>3</v>
          </cell>
          <cell r="F44">
            <v>3</v>
          </cell>
          <cell r="G44">
            <v>3</v>
          </cell>
          <cell r="H44">
            <v>3</v>
          </cell>
        </row>
      </sheetData>
      <sheetData sheetId="63" refreshError="1">
        <row r="44">
          <cell r="C44">
            <v>0</v>
          </cell>
          <cell r="D44">
            <v>0</v>
          </cell>
          <cell r="E44">
            <v>3</v>
          </cell>
          <cell r="F44">
            <v>3</v>
          </cell>
          <cell r="G44">
            <v>3</v>
          </cell>
          <cell r="H44">
            <v>3</v>
          </cell>
        </row>
      </sheetData>
      <sheetData sheetId="64" refreshError="1">
        <row r="44">
          <cell r="C44">
            <v>0</v>
          </cell>
          <cell r="D44">
            <v>0</v>
          </cell>
          <cell r="E44">
            <v>3</v>
          </cell>
          <cell r="F44">
            <v>3</v>
          </cell>
          <cell r="G44">
            <v>3</v>
          </cell>
          <cell r="H44">
            <v>3</v>
          </cell>
        </row>
      </sheetData>
      <sheetData sheetId="65" refreshError="1">
        <row r="44">
          <cell r="C44">
            <v>0</v>
          </cell>
          <cell r="D44">
            <v>36</v>
          </cell>
          <cell r="E44">
            <v>36</v>
          </cell>
          <cell r="F44">
            <v>36</v>
          </cell>
          <cell r="G44">
            <v>36</v>
          </cell>
          <cell r="H44">
            <v>36</v>
          </cell>
        </row>
      </sheetData>
      <sheetData sheetId="66" refreshError="1">
        <row r="44">
          <cell r="C44">
            <v>0</v>
          </cell>
          <cell r="D44">
            <v>71</v>
          </cell>
          <cell r="E44">
            <v>71</v>
          </cell>
          <cell r="F44">
            <v>71</v>
          </cell>
          <cell r="G44">
            <v>71</v>
          </cell>
          <cell r="H44">
            <v>71</v>
          </cell>
        </row>
      </sheetData>
      <sheetData sheetId="67" refreshError="1">
        <row r="44">
          <cell r="C44">
            <v>0</v>
          </cell>
          <cell r="D44">
            <v>89</v>
          </cell>
          <cell r="E44">
            <v>98</v>
          </cell>
          <cell r="F44">
            <v>98</v>
          </cell>
          <cell r="G44">
            <v>98</v>
          </cell>
          <cell r="H44">
            <v>98</v>
          </cell>
        </row>
      </sheetData>
      <sheetData sheetId="68" refreshError="1">
        <row r="44">
          <cell r="C44">
            <v>0</v>
          </cell>
          <cell r="D44">
            <v>5</v>
          </cell>
          <cell r="E44">
            <v>5</v>
          </cell>
          <cell r="F44">
            <v>5</v>
          </cell>
          <cell r="G44">
            <v>5</v>
          </cell>
          <cell r="H44">
            <v>5</v>
          </cell>
        </row>
      </sheetData>
      <sheetData sheetId="69" refreshError="1">
        <row r="44">
          <cell r="C44">
            <v>0</v>
          </cell>
          <cell r="D44">
            <v>5</v>
          </cell>
          <cell r="E44">
            <v>5</v>
          </cell>
          <cell r="F44">
            <v>5</v>
          </cell>
          <cell r="G44">
            <v>5</v>
          </cell>
          <cell r="H44">
            <v>5</v>
          </cell>
        </row>
      </sheetData>
      <sheetData sheetId="70" refreshError="1">
        <row r="44">
          <cell r="C44">
            <v>0</v>
          </cell>
          <cell r="D44">
            <v>6</v>
          </cell>
          <cell r="E44">
            <v>6</v>
          </cell>
          <cell r="F44">
            <v>6</v>
          </cell>
          <cell r="G44">
            <v>6</v>
          </cell>
          <cell r="H44">
            <v>6</v>
          </cell>
        </row>
      </sheetData>
      <sheetData sheetId="71" refreshError="1">
        <row r="44">
          <cell r="C44">
            <v>0</v>
          </cell>
          <cell r="D44">
            <v>9</v>
          </cell>
          <cell r="E44">
            <v>9</v>
          </cell>
          <cell r="F44">
            <v>9</v>
          </cell>
          <cell r="G44">
            <v>9</v>
          </cell>
          <cell r="H44">
            <v>9</v>
          </cell>
        </row>
      </sheetData>
      <sheetData sheetId="72" refreshError="1">
        <row r="44">
          <cell r="C44">
            <v>0</v>
          </cell>
          <cell r="D44">
            <v>0</v>
          </cell>
          <cell r="E44">
            <v>0</v>
          </cell>
          <cell r="F44">
            <v>0</v>
          </cell>
          <cell r="G44">
            <v>0</v>
          </cell>
          <cell r="H44">
            <v>0</v>
          </cell>
        </row>
      </sheetData>
      <sheetData sheetId="73" refreshError="1">
        <row r="44">
          <cell r="C44">
            <v>0</v>
          </cell>
          <cell r="D44">
            <v>0</v>
          </cell>
          <cell r="E44">
            <v>0</v>
          </cell>
          <cell r="F44">
            <v>0</v>
          </cell>
          <cell r="G44">
            <v>0</v>
          </cell>
          <cell r="H44">
            <v>0</v>
          </cell>
        </row>
      </sheetData>
      <sheetData sheetId="74" refreshError="1">
        <row r="44">
          <cell r="C44">
            <v>0</v>
          </cell>
          <cell r="D44">
            <v>3</v>
          </cell>
          <cell r="E44">
            <v>3</v>
          </cell>
          <cell r="F44">
            <v>3</v>
          </cell>
          <cell r="G44">
            <v>3</v>
          </cell>
          <cell r="H44">
            <v>3</v>
          </cell>
        </row>
      </sheetData>
      <sheetData sheetId="75" refreshError="1">
        <row r="44">
          <cell r="C44">
            <v>0</v>
          </cell>
          <cell r="D44">
            <v>27</v>
          </cell>
          <cell r="E44">
            <v>27</v>
          </cell>
          <cell r="F44">
            <v>27</v>
          </cell>
          <cell r="G44">
            <v>27</v>
          </cell>
          <cell r="H44">
            <v>27</v>
          </cell>
        </row>
      </sheetData>
      <sheetData sheetId="76" refreshError="1">
        <row r="44">
          <cell r="C44">
            <v>0</v>
          </cell>
          <cell r="D44">
            <v>15</v>
          </cell>
          <cell r="E44">
            <v>15</v>
          </cell>
          <cell r="F44">
            <v>15</v>
          </cell>
          <cell r="G44">
            <v>15</v>
          </cell>
          <cell r="H44">
            <v>15</v>
          </cell>
        </row>
      </sheetData>
      <sheetData sheetId="77" refreshError="1">
        <row r="44">
          <cell r="C44">
            <v>0</v>
          </cell>
          <cell r="D44">
            <v>2</v>
          </cell>
          <cell r="E44">
            <v>2</v>
          </cell>
          <cell r="F44">
            <v>2</v>
          </cell>
          <cell r="G44">
            <v>2</v>
          </cell>
          <cell r="H44">
            <v>2</v>
          </cell>
        </row>
      </sheetData>
      <sheetData sheetId="78" refreshError="1">
        <row r="44">
          <cell r="C44">
            <v>0</v>
          </cell>
          <cell r="D44">
            <v>11</v>
          </cell>
          <cell r="E44">
            <v>11</v>
          </cell>
          <cell r="F44">
            <v>11</v>
          </cell>
          <cell r="G44">
            <v>11</v>
          </cell>
          <cell r="H44">
            <v>11</v>
          </cell>
        </row>
      </sheetData>
      <sheetData sheetId="79" refreshError="1">
        <row r="44">
          <cell r="C44">
            <v>0</v>
          </cell>
          <cell r="D44">
            <v>1</v>
          </cell>
          <cell r="E44">
            <v>1</v>
          </cell>
          <cell r="F44">
            <v>1</v>
          </cell>
          <cell r="G44">
            <v>1</v>
          </cell>
          <cell r="H44">
            <v>1</v>
          </cell>
        </row>
      </sheetData>
      <sheetData sheetId="80" refreshError="1">
        <row r="44">
          <cell r="C44">
            <v>0</v>
          </cell>
          <cell r="D44">
            <v>4</v>
          </cell>
          <cell r="E44">
            <v>4</v>
          </cell>
          <cell r="F44">
            <v>4</v>
          </cell>
          <cell r="G44">
            <v>4</v>
          </cell>
          <cell r="H44">
            <v>4</v>
          </cell>
        </row>
      </sheetData>
      <sheetData sheetId="81" refreshError="1">
        <row r="44">
          <cell r="C44">
            <v>0</v>
          </cell>
          <cell r="D44">
            <v>7</v>
          </cell>
          <cell r="E44">
            <v>7</v>
          </cell>
          <cell r="F44">
            <v>7</v>
          </cell>
          <cell r="G44">
            <v>7</v>
          </cell>
          <cell r="H44">
            <v>7</v>
          </cell>
        </row>
      </sheetData>
      <sheetData sheetId="82" refreshError="1">
        <row r="44">
          <cell r="C44">
            <v>0</v>
          </cell>
          <cell r="D44">
            <v>49</v>
          </cell>
          <cell r="E44">
            <v>54</v>
          </cell>
          <cell r="F44">
            <v>-132</v>
          </cell>
          <cell r="G44">
            <v>117</v>
          </cell>
          <cell r="H44">
            <v>61</v>
          </cell>
        </row>
      </sheetData>
      <sheetData sheetId="83" refreshError="1">
        <row r="44">
          <cell r="C44">
            <v>0</v>
          </cell>
          <cell r="D44">
            <v>25</v>
          </cell>
          <cell r="E44">
            <v>25</v>
          </cell>
          <cell r="F44">
            <v>25</v>
          </cell>
          <cell r="G44">
            <v>25</v>
          </cell>
          <cell r="H44">
            <v>25</v>
          </cell>
        </row>
      </sheetData>
      <sheetData sheetId="84" refreshError="1">
        <row r="44">
          <cell r="C44">
            <v>0</v>
          </cell>
          <cell r="D44">
            <v>11</v>
          </cell>
          <cell r="E44">
            <v>11</v>
          </cell>
          <cell r="F44">
            <v>11</v>
          </cell>
          <cell r="G44">
            <v>11</v>
          </cell>
          <cell r="H44">
            <v>11</v>
          </cell>
        </row>
      </sheetData>
      <sheetData sheetId="85" refreshError="1">
        <row r="44">
          <cell r="C44">
            <v>0</v>
          </cell>
          <cell r="D44">
            <v>0</v>
          </cell>
          <cell r="E44">
            <v>0</v>
          </cell>
          <cell r="F44">
            <v>0</v>
          </cell>
          <cell r="G44">
            <v>0</v>
          </cell>
          <cell r="H44">
            <v>0</v>
          </cell>
        </row>
      </sheetData>
      <sheetData sheetId="86" refreshError="1">
        <row r="44">
          <cell r="C44">
            <v>0</v>
          </cell>
          <cell r="D44">
            <v>12</v>
          </cell>
          <cell r="E44">
            <v>12</v>
          </cell>
          <cell r="F44">
            <v>12</v>
          </cell>
          <cell r="G44">
            <v>12</v>
          </cell>
          <cell r="H44">
            <v>12</v>
          </cell>
        </row>
      </sheetData>
      <sheetData sheetId="87" refreshError="1">
        <row r="44">
          <cell r="C44">
            <v>0</v>
          </cell>
          <cell r="D44">
            <v>5</v>
          </cell>
          <cell r="E44">
            <v>5</v>
          </cell>
          <cell r="F44">
            <v>5</v>
          </cell>
          <cell r="G44">
            <v>5</v>
          </cell>
          <cell r="H44">
            <v>5</v>
          </cell>
        </row>
      </sheetData>
      <sheetData sheetId="88" refreshError="1">
        <row r="44">
          <cell r="C44">
            <v>0</v>
          </cell>
          <cell r="D44">
            <v>0</v>
          </cell>
          <cell r="E44">
            <v>0</v>
          </cell>
          <cell r="F44">
            <v>0</v>
          </cell>
          <cell r="G44">
            <v>0</v>
          </cell>
          <cell r="H44">
            <v>0</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ow r="44">
          <cell r="C44">
            <v>0</v>
          </cell>
        </row>
      </sheetData>
      <sheetData sheetId="181">
        <row r="44">
          <cell r="C44">
            <v>0</v>
          </cell>
        </row>
      </sheetData>
      <sheetData sheetId="182">
        <row r="44">
          <cell r="C44">
            <v>0</v>
          </cell>
        </row>
      </sheetData>
      <sheetData sheetId="183">
        <row r="44">
          <cell r="C44">
            <v>0</v>
          </cell>
        </row>
      </sheetData>
      <sheetData sheetId="184">
        <row r="44">
          <cell r="C44">
            <v>0</v>
          </cell>
        </row>
      </sheetData>
      <sheetData sheetId="185">
        <row r="44">
          <cell r="C44">
            <v>0</v>
          </cell>
        </row>
      </sheetData>
      <sheetData sheetId="186">
        <row r="44">
          <cell r="C44">
            <v>0</v>
          </cell>
        </row>
      </sheetData>
      <sheetData sheetId="187">
        <row r="44">
          <cell r="C44">
            <v>0</v>
          </cell>
        </row>
      </sheetData>
      <sheetData sheetId="188">
        <row r="44">
          <cell r="C44">
            <v>0</v>
          </cell>
        </row>
      </sheetData>
      <sheetData sheetId="189">
        <row r="44">
          <cell r="C44">
            <v>45</v>
          </cell>
        </row>
      </sheetData>
      <sheetData sheetId="190">
        <row r="44">
          <cell r="C44">
            <v>0</v>
          </cell>
        </row>
      </sheetData>
      <sheetData sheetId="191">
        <row r="44">
          <cell r="C44">
            <v>0</v>
          </cell>
        </row>
      </sheetData>
      <sheetData sheetId="192">
        <row r="44">
          <cell r="C44">
            <v>0</v>
          </cell>
        </row>
      </sheetData>
      <sheetData sheetId="193">
        <row r="44">
          <cell r="C44">
            <v>0</v>
          </cell>
        </row>
      </sheetData>
      <sheetData sheetId="194">
        <row r="44">
          <cell r="C44">
            <v>0</v>
          </cell>
        </row>
      </sheetData>
      <sheetData sheetId="195">
        <row r="44">
          <cell r="C44">
            <v>1</v>
          </cell>
        </row>
      </sheetData>
      <sheetData sheetId="196">
        <row r="44">
          <cell r="C44">
            <v>0</v>
          </cell>
        </row>
      </sheetData>
      <sheetData sheetId="197">
        <row r="44">
          <cell r="C44">
            <v>6</v>
          </cell>
        </row>
      </sheetData>
      <sheetData sheetId="198">
        <row r="44">
          <cell r="C44">
            <v>0</v>
          </cell>
        </row>
      </sheetData>
      <sheetData sheetId="199">
        <row r="44">
          <cell r="C44">
            <v>0</v>
          </cell>
        </row>
      </sheetData>
      <sheetData sheetId="200">
        <row r="44">
          <cell r="C44">
            <v>1</v>
          </cell>
        </row>
      </sheetData>
      <sheetData sheetId="201">
        <row r="44">
          <cell r="C44">
            <v>0</v>
          </cell>
        </row>
      </sheetData>
      <sheetData sheetId="202">
        <row r="44">
          <cell r="C44">
            <v>0</v>
          </cell>
        </row>
      </sheetData>
      <sheetData sheetId="203">
        <row r="44">
          <cell r="C44">
            <v>0</v>
          </cell>
        </row>
      </sheetData>
      <sheetData sheetId="204">
        <row r="44">
          <cell r="C44">
            <v>0</v>
          </cell>
        </row>
      </sheetData>
      <sheetData sheetId="205">
        <row r="44">
          <cell r="C44">
            <v>0</v>
          </cell>
        </row>
      </sheetData>
      <sheetData sheetId="206">
        <row r="44">
          <cell r="C44">
            <v>0</v>
          </cell>
        </row>
      </sheetData>
      <sheetData sheetId="207">
        <row r="44">
          <cell r="C44">
            <v>0</v>
          </cell>
        </row>
      </sheetData>
      <sheetData sheetId="208">
        <row r="44">
          <cell r="C44">
            <v>0</v>
          </cell>
        </row>
      </sheetData>
      <sheetData sheetId="209">
        <row r="44">
          <cell r="C44">
            <v>0</v>
          </cell>
        </row>
      </sheetData>
      <sheetData sheetId="210">
        <row r="44">
          <cell r="C44">
            <v>1</v>
          </cell>
        </row>
      </sheetData>
      <sheetData sheetId="211">
        <row r="44">
          <cell r="C44">
            <v>0</v>
          </cell>
        </row>
      </sheetData>
      <sheetData sheetId="212">
        <row r="44">
          <cell r="C44">
            <v>0</v>
          </cell>
        </row>
      </sheetData>
      <sheetData sheetId="213">
        <row r="44">
          <cell r="C44">
            <v>0</v>
          </cell>
        </row>
      </sheetData>
      <sheetData sheetId="214">
        <row r="44">
          <cell r="C44">
            <v>0</v>
          </cell>
        </row>
      </sheetData>
      <sheetData sheetId="215">
        <row r="44">
          <cell r="C44">
            <v>0</v>
          </cell>
        </row>
      </sheetData>
      <sheetData sheetId="216">
        <row r="44">
          <cell r="C44">
            <v>0</v>
          </cell>
        </row>
      </sheetData>
      <sheetData sheetId="217">
        <row r="44">
          <cell r="C44">
            <v>0</v>
          </cell>
        </row>
      </sheetData>
      <sheetData sheetId="218">
        <row r="44">
          <cell r="C44">
            <v>0</v>
          </cell>
        </row>
      </sheetData>
      <sheetData sheetId="219">
        <row r="44">
          <cell r="C44">
            <v>0</v>
          </cell>
        </row>
      </sheetData>
      <sheetData sheetId="220">
        <row r="44">
          <cell r="C44">
            <v>0</v>
          </cell>
        </row>
      </sheetData>
      <sheetData sheetId="221">
        <row r="44">
          <cell r="C44">
            <v>0</v>
          </cell>
        </row>
      </sheetData>
      <sheetData sheetId="222">
        <row r="44">
          <cell r="C44">
            <v>0</v>
          </cell>
        </row>
      </sheetData>
      <sheetData sheetId="223">
        <row r="44">
          <cell r="C44">
            <v>0</v>
          </cell>
        </row>
      </sheetData>
      <sheetData sheetId="224">
        <row r="44">
          <cell r="C44">
            <v>0</v>
          </cell>
        </row>
      </sheetData>
      <sheetData sheetId="225">
        <row r="44">
          <cell r="C44">
            <v>0</v>
          </cell>
        </row>
      </sheetData>
      <sheetData sheetId="226">
        <row r="44">
          <cell r="C44">
            <v>0</v>
          </cell>
        </row>
      </sheetData>
      <sheetData sheetId="227">
        <row r="44">
          <cell r="C44">
            <v>0</v>
          </cell>
        </row>
      </sheetData>
      <sheetData sheetId="228">
        <row r="44">
          <cell r="C44">
            <v>0</v>
          </cell>
        </row>
      </sheetData>
      <sheetData sheetId="229">
        <row r="44">
          <cell r="C44">
            <v>0</v>
          </cell>
        </row>
      </sheetData>
      <sheetData sheetId="230">
        <row r="44">
          <cell r="C44">
            <v>0</v>
          </cell>
        </row>
      </sheetData>
      <sheetData sheetId="231">
        <row r="44">
          <cell r="C44">
            <v>0</v>
          </cell>
        </row>
      </sheetData>
      <sheetData sheetId="232">
        <row r="44">
          <cell r="C44">
            <v>0</v>
          </cell>
        </row>
      </sheetData>
      <sheetData sheetId="233">
        <row r="44">
          <cell r="C44">
            <v>0</v>
          </cell>
        </row>
      </sheetData>
      <sheetData sheetId="234">
        <row r="44">
          <cell r="C44">
            <v>0</v>
          </cell>
        </row>
      </sheetData>
      <sheetData sheetId="235">
        <row r="44">
          <cell r="C44">
            <v>0</v>
          </cell>
        </row>
      </sheetData>
      <sheetData sheetId="236">
        <row r="44">
          <cell r="C44">
            <v>0</v>
          </cell>
        </row>
      </sheetData>
      <sheetData sheetId="237">
        <row r="44">
          <cell r="C44">
            <v>0</v>
          </cell>
        </row>
      </sheetData>
      <sheetData sheetId="238">
        <row r="44">
          <cell r="C44">
            <v>0</v>
          </cell>
        </row>
      </sheetData>
      <sheetData sheetId="239">
        <row r="44">
          <cell r="C44">
            <v>0</v>
          </cell>
        </row>
      </sheetData>
      <sheetData sheetId="240">
        <row r="44">
          <cell r="C44">
            <v>0</v>
          </cell>
        </row>
      </sheetData>
      <sheetData sheetId="241">
        <row r="44">
          <cell r="C44">
            <v>0</v>
          </cell>
        </row>
      </sheetData>
      <sheetData sheetId="242">
        <row r="44">
          <cell r="C44">
            <v>0</v>
          </cell>
        </row>
      </sheetData>
      <sheetData sheetId="243">
        <row r="44">
          <cell r="C44">
            <v>0</v>
          </cell>
        </row>
      </sheetData>
      <sheetData sheetId="244">
        <row r="44">
          <cell r="C44">
            <v>0</v>
          </cell>
        </row>
      </sheetData>
      <sheetData sheetId="245">
        <row r="44">
          <cell r="C44">
            <v>0</v>
          </cell>
        </row>
      </sheetData>
      <sheetData sheetId="246">
        <row r="44">
          <cell r="C44">
            <v>0</v>
          </cell>
        </row>
      </sheetData>
      <sheetData sheetId="247">
        <row r="44">
          <cell r="C44">
            <v>0</v>
          </cell>
        </row>
      </sheetData>
      <sheetData sheetId="248">
        <row r="44">
          <cell r="C44">
            <v>0</v>
          </cell>
        </row>
      </sheetData>
      <sheetData sheetId="249">
        <row r="44">
          <cell r="C44">
            <v>0</v>
          </cell>
        </row>
      </sheetData>
      <sheetData sheetId="250">
        <row r="44">
          <cell r="C44">
            <v>0</v>
          </cell>
        </row>
      </sheetData>
      <sheetData sheetId="251">
        <row r="44">
          <cell r="C44">
            <v>0</v>
          </cell>
        </row>
      </sheetData>
      <sheetData sheetId="252">
        <row r="44">
          <cell r="C44">
            <v>0</v>
          </cell>
        </row>
      </sheetData>
      <sheetData sheetId="253">
        <row r="44">
          <cell r="C44">
            <v>0</v>
          </cell>
        </row>
      </sheetData>
      <sheetData sheetId="254">
        <row r="44">
          <cell r="C44">
            <v>0</v>
          </cell>
        </row>
      </sheetData>
      <sheetData sheetId="255">
        <row r="44">
          <cell r="C44">
            <v>0</v>
          </cell>
        </row>
      </sheetData>
      <sheetData sheetId="256">
        <row r="44">
          <cell r="C44">
            <v>0</v>
          </cell>
        </row>
      </sheetData>
      <sheetData sheetId="257">
        <row r="44">
          <cell r="C44">
            <v>0</v>
          </cell>
        </row>
      </sheetData>
      <sheetData sheetId="258">
        <row r="44">
          <cell r="C44">
            <v>0</v>
          </cell>
        </row>
      </sheetData>
      <sheetData sheetId="259">
        <row r="44">
          <cell r="C44">
            <v>0</v>
          </cell>
        </row>
      </sheetData>
      <sheetData sheetId="260">
        <row r="44">
          <cell r="C44">
            <v>0</v>
          </cell>
        </row>
      </sheetData>
      <sheetData sheetId="261">
        <row r="44">
          <cell r="C44">
            <v>0</v>
          </cell>
        </row>
      </sheetData>
      <sheetData sheetId="262">
        <row r="44">
          <cell r="C44">
            <v>0</v>
          </cell>
        </row>
      </sheetData>
      <sheetData sheetId="263">
        <row r="44">
          <cell r="C44">
            <v>0</v>
          </cell>
        </row>
      </sheetData>
      <sheetData sheetId="264">
        <row r="44">
          <cell r="C44">
            <v>0</v>
          </cell>
        </row>
      </sheetData>
      <sheetData sheetId="265">
        <row r="44">
          <cell r="C44">
            <v>0</v>
          </cell>
        </row>
      </sheetData>
      <sheetData sheetId="266">
        <row r="44">
          <cell r="C44">
            <v>0</v>
          </cell>
        </row>
      </sheetData>
      <sheetData sheetId="267"/>
      <sheetData sheetId="268"/>
      <sheetData sheetId="269">
        <row r="44">
          <cell r="C44">
            <v>0</v>
          </cell>
        </row>
      </sheetData>
      <sheetData sheetId="270">
        <row r="44">
          <cell r="C44">
            <v>0</v>
          </cell>
        </row>
      </sheetData>
      <sheetData sheetId="271">
        <row r="44">
          <cell r="C44">
            <v>0</v>
          </cell>
        </row>
      </sheetData>
      <sheetData sheetId="272">
        <row r="44">
          <cell r="C44">
            <v>0</v>
          </cell>
        </row>
      </sheetData>
      <sheetData sheetId="273">
        <row r="44">
          <cell r="C44">
            <v>0</v>
          </cell>
        </row>
      </sheetData>
      <sheetData sheetId="274">
        <row r="44">
          <cell r="C44">
            <v>0</v>
          </cell>
        </row>
      </sheetData>
      <sheetData sheetId="275">
        <row r="44">
          <cell r="C44">
            <v>0</v>
          </cell>
        </row>
      </sheetData>
      <sheetData sheetId="276">
        <row r="44">
          <cell r="C44">
            <v>0</v>
          </cell>
        </row>
      </sheetData>
      <sheetData sheetId="277">
        <row r="44">
          <cell r="C44">
            <v>0</v>
          </cell>
        </row>
      </sheetData>
      <sheetData sheetId="278">
        <row r="44">
          <cell r="C44">
            <v>45</v>
          </cell>
        </row>
      </sheetData>
      <sheetData sheetId="279">
        <row r="44">
          <cell r="C44">
            <v>0</v>
          </cell>
        </row>
      </sheetData>
      <sheetData sheetId="280">
        <row r="44">
          <cell r="C44">
            <v>0</v>
          </cell>
        </row>
      </sheetData>
      <sheetData sheetId="281">
        <row r="44">
          <cell r="C44">
            <v>0</v>
          </cell>
        </row>
      </sheetData>
      <sheetData sheetId="282">
        <row r="44">
          <cell r="C44">
            <v>0</v>
          </cell>
        </row>
      </sheetData>
      <sheetData sheetId="283">
        <row r="44">
          <cell r="C44">
            <v>0</v>
          </cell>
        </row>
      </sheetData>
      <sheetData sheetId="284">
        <row r="44">
          <cell r="C44">
            <v>1</v>
          </cell>
        </row>
      </sheetData>
      <sheetData sheetId="285">
        <row r="44">
          <cell r="C44">
            <v>0</v>
          </cell>
        </row>
      </sheetData>
      <sheetData sheetId="286">
        <row r="44">
          <cell r="C44">
            <v>6</v>
          </cell>
        </row>
      </sheetData>
      <sheetData sheetId="287">
        <row r="44">
          <cell r="C44">
            <v>0</v>
          </cell>
        </row>
      </sheetData>
      <sheetData sheetId="288">
        <row r="44">
          <cell r="C44">
            <v>0</v>
          </cell>
        </row>
      </sheetData>
      <sheetData sheetId="289">
        <row r="44">
          <cell r="C44">
            <v>1</v>
          </cell>
        </row>
      </sheetData>
      <sheetData sheetId="290">
        <row r="44">
          <cell r="C44">
            <v>0</v>
          </cell>
        </row>
      </sheetData>
      <sheetData sheetId="291">
        <row r="44">
          <cell r="C44">
            <v>0</v>
          </cell>
        </row>
      </sheetData>
      <sheetData sheetId="292">
        <row r="44">
          <cell r="C44">
            <v>0</v>
          </cell>
        </row>
      </sheetData>
      <sheetData sheetId="293">
        <row r="44">
          <cell r="C44">
            <v>0</v>
          </cell>
        </row>
      </sheetData>
      <sheetData sheetId="294">
        <row r="44">
          <cell r="C44">
            <v>0</v>
          </cell>
        </row>
      </sheetData>
      <sheetData sheetId="295">
        <row r="44">
          <cell r="C44">
            <v>0</v>
          </cell>
        </row>
      </sheetData>
      <sheetData sheetId="296">
        <row r="44">
          <cell r="C44">
            <v>0</v>
          </cell>
        </row>
      </sheetData>
      <sheetData sheetId="297">
        <row r="44">
          <cell r="C44">
            <v>0</v>
          </cell>
        </row>
      </sheetData>
      <sheetData sheetId="298">
        <row r="44">
          <cell r="C44">
            <v>0</v>
          </cell>
        </row>
      </sheetData>
      <sheetData sheetId="299">
        <row r="44">
          <cell r="C44">
            <v>1</v>
          </cell>
        </row>
      </sheetData>
      <sheetData sheetId="300">
        <row r="44">
          <cell r="C44">
            <v>0</v>
          </cell>
        </row>
      </sheetData>
      <sheetData sheetId="301">
        <row r="44">
          <cell r="C44">
            <v>0</v>
          </cell>
        </row>
      </sheetData>
      <sheetData sheetId="302">
        <row r="44">
          <cell r="C44">
            <v>0</v>
          </cell>
        </row>
      </sheetData>
      <sheetData sheetId="303">
        <row r="44">
          <cell r="C44">
            <v>0</v>
          </cell>
        </row>
      </sheetData>
      <sheetData sheetId="304">
        <row r="44">
          <cell r="C44">
            <v>0</v>
          </cell>
        </row>
      </sheetData>
      <sheetData sheetId="305">
        <row r="44">
          <cell r="C44">
            <v>0</v>
          </cell>
        </row>
      </sheetData>
      <sheetData sheetId="306">
        <row r="44">
          <cell r="C44">
            <v>0</v>
          </cell>
        </row>
      </sheetData>
      <sheetData sheetId="307">
        <row r="44">
          <cell r="C44">
            <v>0</v>
          </cell>
        </row>
      </sheetData>
      <sheetData sheetId="308">
        <row r="44">
          <cell r="C44">
            <v>0</v>
          </cell>
        </row>
      </sheetData>
      <sheetData sheetId="309">
        <row r="44">
          <cell r="C44">
            <v>0</v>
          </cell>
        </row>
      </sheetData>
      <sheetData sheetId="310">
        <row r="44">
          <cell r="C44">
            <v>0</v>
          </cell>
        </row>
      </sheetData>
      <sheetData sheetId="311">
        <row r="44">
          <cell r="C44">
            <v>0</v>
          </cell>
        </row>
      </sheetData>
      <sheetData sheetId="312">
        <row r="44">
          <cell r="C44">
            <v>0</v>
          </cell>
        </row>
      </sheetData>
      <sheetData sheetId="313">
        <row r="44">
          <cell r="C44">
            <v>0</v>
          </cell>
        </row>
      </sheetData>
      <sheetData sheetId="314">
        <row r="44">
          <cell r="C44">
            <v>0</v>
          </cell>
        </row>
      </sheetData>
      <sheetData sheetId="315">
        <row r="44">
          <cell r="C44">
            <v>0</v>
          </cell>
        </row>
      </sheetData>
      <sheetData sheetId="316">
        <row r="44">
          <cell r="C44">
            <v>0</v>
          </cell>
        </row>
      </sheetData>
      <sheetData sheetId="317">
        <row r="44">
          <cell r="C44">
            <v>0</v>
          </cell>
        </row>
      </sheetData>
      <sheetData sheetId="318">
        <row r="44">
          <cell r="C44">
            <v>0</v>
          </cell>
        </row>
      </sheetData>
      <sheetData sheetId="319">
        <row r="44">
          <cell r="C44">
            <v>0</v>
          </cell>
        </row>
      </sheetData>
      <sheetData sheetId="320">
        <row r="44">
          <cell r="C44">
            <v>0</v>
          </cell>
        </row>
      </sheetData>
      <sheetData sheetId="321">
        <row r="44">
          <cell r="C44">
            <v>0</v>
          </cell>
        </row>
      </sheetData>
      <sheetData sheetId="322">
        <row r="44">
          <cell r="C44">
            <v>0</v>
          </cell>
        </row>
      </sheetData>
      <sheetData sheetId="323">
        <row r="44">
          <cell r="C44">
            <v>0</v>
          </cell>
        </row>
      </sheetData>
      <sheetData sheetId="324">
        <row r="44">
          <cell r="C44">
            <v>0</v>
          </cell>
        </row>
      </sheetData>
      <sheetData sheetId="325">
        <row r="44">
          <cell r="C44">
            <v>0</v>
          </cell>
        </row>
      </sheetData>
      <sheetData sheetId="326">
        <row r="44">
          <cell r="C44">
            <v>0</v>
          </cell>
        </row>
      </sheetData>
      <sheetData sheetId="327">
        <row r="44">
          <cell r="C44">
            <v>0</v>
          </cell>
        </row>
      </sheetData>
      <sheetData sheetId="328">
        <row r="44">
          <cell r="C44">
            <v>0</v>
          </cell>
        </row>
      </sheetData>
      <sheetData sheetId="329">
        <row r="44">
          <cell r="C44">
            <v>0</v>
          </cell>
        </row>
      </sheetData>
      <sheetData sheetId="330">
        <row r="44">
          <cell r="C44">
            <v>0</v>
          </cell>
        </row>
      </sheetData>
      <sheetData sheetId="331">
        <row r="44">
          <cell r="C44">
            <v>0</v>
          </cell>
        </row>
      </sheetData>
      <sheetData sheetId="332">
        <row r="44">
          <cell r="C44">
            <v>0</v>
          </cell>
        </row>
      </sheetData>
      <sheetData sheetId="333">
        <row r="44">
          <cell r="C44">
            <v>0</v>
          </cell>
        </row>
      </sheetData>
      <sheetData sheetId="334">
        <row r="44">
          <cell r="C44">
            <v>0</v>
          </cell>
        </row>
      </sheetData>
      <sheetData sheetId="335">
        <row r="44">
          <cell r="C44">
            <v>0</v>
          </cell>
        </row>
      </sheetData>
      <sheetData sheetId="336">
        <row r="44">
          <cell r="C44">
            <v>0</v>
          </cell>
        </row>
      </sheetData>
      <sheetData sheetId="337">
        <row r="44">
          <cell r="C44">
            <v>0</v>
          </cell>
        </row>
      </sheetData>
      <sheetData sheetId="338">
        <row r="44">
          <cell r="C44">
            <v>0</v>
          </cell>
        </row>
      </sheetData>
      <sheetData sheetId="339">
        <row r="44">
          <cell r="C44">
            <v>0</v>
          </cell>
        </row>
      </sheetData>
      <sheetData sheetId="340">
        <row r="44">
          <cell r="C44">
            <v>0</v>
          </cell>
        </row>
      </sheetData>
      <sheetData sheetId="341">
        <row r="44">
          <cell r="C44">
            <v>0</v>
          </cell>
        </row>
      </sheetData>
      <sheetData sheetId="342">
        <row r="44">
          <cell r="C44">
            <v>0</v>
          </cell>
        </row>
      </sheetData>
      <sheetData sheetId="343">
        <row r="44">
          <cell r="C44">
            <v>0</v>
          </cell>
        </row>
      </sheetData>
      <sheetData sheetId="344">
        <row r="44">
          <cell r="C44">
            <v>0</v>
          </cell>
        </row>
      </sheetData>
      <sheetData sheetId="345">
        <row r="44">
          <cell r="C44">
            <v>0</v>
          </cell>
        </row>
      </sheetData>
      <sheetData sheetId="346">
        <row r="44">
          <cell r="C44">
            <v>0</v>
          </cell>
        </row>
      </sheetData>
      <sheetData sheetId="347">
        <row r="44">
          <cell r="C44">
            <v>0</v>
          </cell>
        </row>
      </sheetData>
      <sheetData sheetId="348">
        <row r="44">
          <cell r="C44">
            <v>0</v>
          </cell>
        </row>
      </sheetData>
      <sheetData sheetId="349">
        <row r="44">
          <cell r="C44">
            <v>0</v>
          </cell>
        </row>
      </sheetData>
      <sheetData sheetId="350">
        <row r="44">
          <cell r="C44">
            <v>0</v>
          </cell>
        </row>
      </sheetData>
      <sheetData sheetId="351">
        <row r="44">
          <cell r="C44">
            <v>0</v>
          </cell>
        </row>
      </sheetData>
      <sheetData sheetId="352">
        <row r="44">
          <cell r="C44">
            <v>0</v>
          </cell>
        </row>
      </sheetData>
      <sheetData sheetId="353">
        <row r="44">
          <cell r="C44">
            <v>0</v>
          </cell>
        </row>
      </sheetData>
      <sheetData sheetId="354">
        <row r="44">
          <cell r="C44">
            <v>0</v>
          </cell>
        </row>
      </sheetData>
      <sheetData sheetId="355">
        <row r="44">
          <cell r="C44">
            <v>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gust_Flat file"/>
      <sheetName val="TB_disbtribution"/>
      <sheetName val="Accr to Cash"/>
      <sheetName val="Aug TD-1"/>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Gasoline"/>
      <sheetName val="Maintenance"/>
      <sheetName val="Other Bus Exp"/>
      <sheetName val="RWA"/>
      <sheetName val="H&amp;W accrual"/>
      <sheetName val="OPEB Analysis"/>
      <sheetName val="Reimbursable Costs"/>
      <sheetName val="Intercompany receip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ummary"/>
      <sheetName val="RATES"/>
      <sheetName val="82to04CFreq"/>
      <sheetName val="05to07CFreq"/>
      <sheetName val="Incremental"/>
      <sheetName val="Incremental Summary"/>
      <sheetName val="funds"/>
      <sheetName val="affordability"/>
      <sheetName val="allocations"/>
      <sheetName val="TotalDS"/>
      <sheetName val="COPsDS"/>
      <sheetName val="TBTAsrDS"/>
      <sheetName val="TBTAjrDS"/>
      <sheetName val="DTFds"/>
      <sheetName val="TranspDS"/>
      <sheetName val="Budget_Summary"/>
      <sheetName val="Incremental_Summary"/>
      <sheetName val="Budget_Summary2"/>
      <sheetName val="Incremental_Summary2"/>
      <sheetName val="Budget_Summary1"/>
      <sheetName val="Incremental_Summary1"/>
      <sheetName val="Budget_Summary3"/>
      <sheetName val="Incremental_Summary3"/>
    </sheetNames>
    <sheetDataSet>
      <sheetData sheetId="0"/>
      <sheetData sheetId="1"/>
      <sheetData sheetId="2"/>
      <sheetData sheetId="3"/>
      <sheetData sheetId="4"/>
      <sheetData sheetId="5"/>
      <sheetData sheetId="6"/>
      <sheetData sheetId="7"/>
      <sheetData sheetId="8"/>
      <sheetData sheetId="9"/>
      <sheetData sheetId="10" refreshError="1">
        <row r="8">
          <cell r="B8">
            <v>37803</v>
          </cell>
          <cell r="C8">
            <v>0</v>
          </cell>
          <cell r="D8">
            <v>11340544.380000001</v>
          </cell>
        </row>
        <row r="9">
          <cell r="A9">
            <v>2003</v>
          </cell>
          <cell r="B9">
            <v>37987</v>
          </cell>
          <cell r="C9">
            <v>9360000</v>
          </cell>
          <cell r="D9">
            <v>11340544.380000001</v>
          </cell>
          <cell r="E9">
            <v>22681088.760000002</v>
          </cell>
          <cell r="F9">
            <v>32041088.760000005</v>
          </cell>
        </row>
        <row r="10">
          <cell r="B10">
            <v>38169</v>
          </cell>
          <cell r="C10">
            <v>0</v>
          </cell>
          <cell r="D10">
            <v>11123828.130000001</v>
          </cell>
        </row>
        <row r="11">
          <cell r="A11">
            <v>2004</v>
          </cell>
          <cell r="B11">
            <v>38353</v>
          </cell>
          <cell r="C11">
            <v>9720000</v>
          </cell>
          <cell r="D11">
            <v>11123828.130000001</v>
          </cell>
          <cell r="E11">
            <v>22247656.260000002</v>
          </cell>
          <cell r="F11">
            <v>31967656.260000005</v>
          </cell>
        </row>
        <row r="12">
          <cell r="B12">
            <v>38534</v>
          </cell>
          <cell r="C12">
            <v>0</v>
          </cell>
          <cell r="D12">
            <v>10894883.130000001</v>
          </cell>
        </row>
        <row r="13">
          <cell r="A13">
            <v>2005</v>
          </cell>
          <cell r="B13">
            <v>38718</v>
          </cell>
          <cell r="C13">
            <v>10105000</v>
          </cell>
          <cell r="D13">
            <v>10894883.130000001</v>
          </cell>
          <cell r="E13">
            <v>21789766.260000002</v>
          </cell>
          <cell r="F13">
            <v>31894766.260000005</v>
          </cell>
        </row>
        <row r="14">
          <cell r="B14">
            <v>38899</v>
          </cell>
          <cell r="C14">
            <v>0</v>
          </cell>
          <cell r="D14">
            <v>10651873.130000001</v>
          </cell>
        </row>
        <row r="15">
          <cell r="A15">
            <v>2006</v>
          </cell>
          <cell r="B15">
            <v>39083</v>
          </cell>
          <cell r="C15">
            <v>8840000</v>
          </cell>
          <cell r="D15">
            <v>10651873.130000001</v>
          </cell>
          <cell r="E15">
            <v>21303746.260000002</v>
          </cell>
          <cell r="F15">
            <v>30143746.260000005</v>
          </cell>
        </row>
        <row r="16">
          <cell r="B16">
            <v>39264</v>
          </cell>
          <cell r="C16">
            <v>0</v>
          </cell>
          <cell r="D16">
            <v>10438728.130000001</v>
          </cell>
        </row>
        <row r="17">
          <cell r="A17">
            <v>2007</v>
          </cell>
          <cell r="B17">
            <v>39448</v>
          </cell>
          <cell r="C17">
            <v>9270000</v>
          </cell>
          <cell r="D17">
            <v>10438728.130000001</v>
          </cell>
          <cell r="E17">
            <v>20877456.260000002</v>
          </cell>
          <cell r="F17">
            <v>30147456.260000005</v>
          </cell>
        </row>
        <row r="18">
          <cell r="B18">
            <v>39630</v>
          </cell>
          <cell r="C18">
            <v>0</v>
          </cell>
          <cell r="D18">
            <v>10193358.130000001</v>
          </cell>
        </row>
        <row r="19">
          <cell r="A19">
            <v>2008</v>
          </cell>
          <cell r="B19">
            <v>39814</v>
          </cell>
          <cell r="C19">
            <v>9760000</v>
          </cell>
          <cell r="D19">
            <v>10193358.130000001</v>
          </cell>
          <cell r="E19">
            <v>20386716.260000002</v>
          </cell>
          <cell r="F19">
            <v>30146716.260000005</v>
          </cell>
        </row>
        <row r="20">
          <cell r="B20">
            <v>39995</v>
          </cell>
          <cell r="C20">
            <v>0</v>
          </cell>
          <cell r="D20">
            <v>9948180.6300000008</v>
          </cell>
        </row>
        <row r="21">
          <cell r="A21">
            <v>2009</v>
          </cell>
          <cell r="B21">
            <v>40179</v>
          </cell>
          <cell r="C21">
            <v>10250000</v>
          </cell>
          <cell r="D21">
            <v>9948180.6300000008</v>
          </cell>
          <cell r="E21">
            <v>19896361.260000002</v>
          </cell>
          <cell r="F21">
            <v>30146361.260000005</v>
          </cell>
        </row>
        <row r="22">
          <cell r="B22">
            <v>40360</v>
          </cell>
          <cell r="C22">
            <v>0</v>
          </cell>
          <cell r="D22">
            <v>9665158.75</v>
          </cell>
        </row>
        <row r="23">
          <cell r="A23">
            <v>2010</v>
          </cell>
          <cell r="B23">
            <v>40544</v>
          </cell>
          <cell r="C23">
            <v>10815000</v>
          </cell>
          <cell r="D23">
            <v>9665158.75</v>
          </cell>
          <cell r="E23">
            <v>19330317.5</v>
          </cell>
          <cell r="F23">
            <v>30145317.5</v>
          </cell>
        </row>
        <row r="24">
          <cell r="B24">
            <v>40725</v>
          </cell>
          <cell r="C24">
            <v>0</v>
          </cell>
          <cell r="D24">
            <v>9365211.8800000008</v>
          </cell>
        </row>
        <row r="25">
          <cell r="A25">
            <v>2011</v>
          </cell>
          <cell r="B25">
            <v>40909</v>
          </cell>
          <cell r="C25">
            <v>11415000</v>
          </cell>
          <cell r="D25">
            <v>9365211.8800000008</v>
          </cell>
          <cell r="E25">
            <v>18730423.760000002</v>
          </cell>
          <cell r="F25">
            <v>30145423.760000005</v>
          </cell>
        </row>
        <row r="26">
          <cell r="B26">
            <v>41091</v>
          </cell>
          <cell r="C26">
            <v>0</v>
          </cell>
          <cell r="D26">
            <v>9048617.5</v>
          </cell>
        </row>
        <row r="27">
          <cell r="A27">
            <v>2012</v>
          </cell>
          <cell r="B27">
            <v>41275</v>
          </cell>
          <cell r="C27">
            <v>12050000</v>
          </cell>
          <cell r="D27">
            <v>9048617.5</v>
          </cell>
          <cell r="E27">
            <v>18097235</v>
          </cell>
          <cell r="F27">
            <v>30147235</v>
          </cell>
        </row>
        <row r="28">
          <cell r="B28">
            <v>41456</v>
          </cell>
          <cell r="C28">
            <v>0</v>
          </cell>
          <cell r="D28">
            <v>8713317.5099999998</v>
          </cell>
        </row>
        <row r="29">
          <cell r="A29">
            <v>2013</v>
          </cell>
          <cell r="B29">
            <v>41640</v>
          </cell>
          <cell r="C29">
            <v>12720000</v>
          </cell>
          <cell r="D29">
            <v>8713317.5099999998</v>
          </cell>
          <cell r="E29">
            <v>17426635.02</v>
          </cell>
          <cell r="F29">
            <v>30146635.019999996</v>
          </cell>
        </row>
        <row r="30">
          <cell r="B30">
            <v>41821</v>
          </cell>
          <cell r="C30">
            <v>0</v>
          </cell>
          <cell r="D30">
            <v>8358987.5099999998</v>
          </cell>
        </row>
        <row r="31">
          <cell r="A31">
            <v>2014</v>
          </cell>
          <cell r="B31">
            <v>42005</v>
          </cell>
          <cell r="C31">
            <v>13430000</v>
          </cell>
          <cell r="D31">
            <v>8358987.5099999998</v>
          </cell>
          <cell r="E31">
            <v>16717975.02</v>
          </cell>
          <cell r="F31">
            <v>30147975.019999996</v>
          </cell>
        </row>
        <row r="32">
          <cell r="B32">
            <v>42186</v>
          </cell>
          <cell r="C32">
            <v>0</v>
          </cell>
          <cell r="D32">
            <v>7983271.8799999999</v>
          </cell>
        </row>
        <row r="33">
          <cell r="A33">
            <v>2015</v>
          </cell>
          <cell r="B33">
            <v>42370</v>
          </cell>
          <cell r="C33">
            <v>14180000</v>
          </cell>
          <cell r="D33">
            <v>7983271.8799999999</v>
          </cell>
          <cell r="E33">
            <v>15966543.76</v>
          </cell>
          <cell r="F33">
            <v>30146543.759999998</v>
          </cell>
        </row>
        <row r="34">
          <cell r="B34">
            <v>42552</v>
          </cell>
          <cell r="C34">
            <v>0</v>
          </cell>
          <cell r="D34">
            <v>7594496.8799999999</v>
          </cell>
        </row>
        <row r="35">
          <cell r="A35">
            <v>2016</v>
          </cell>
          <cell r="B35">
            <v>42736</v>
          </cell>
          <cell r="C35">
            <v>14960000</v>
          </cell>
          <cell r="D35">
            <v>7594496.8799999999</v>
          </cell>
          <cell r="E35">
            <v>15188993.76</v>
          </cell>
          <cell r="F35">
            <v>30148993.759999998</v>
          </cell>
        </row>
        <row r="36">
          <cell r="B36">
            <v>42917</v>
          </cell>
          <cell r="C36">
            <v>0</v>
          </cell>
          <cell r="D36">
            <v>7184320.6299999999</v>
          </cell>
        </row>
        <row r="37">
          <cell r="A37">
            <v>2017</v>
          </cell>
          <cell r="B37">
            <v>43101</v>
          </cell>
          <cell r="C37">
            <v>15775000</v>
          </cell>
          <cell r="D37">
            <v>7184320.6299999999</v>
          </cell>
          <cell r="E37">
            <v>14368641.26</v>
          </cell>
          <cell r="F37">
            <v>30143641.259999998</v>
          </cell>
        </row>
        <row r="38">
          <cell r="B38">
            <v>43282</v>
          </cell>
          <cell r="C38">
            <v>0</v>
          </cell>
          <cell r="D38">
            <v>6751780.6299999999</v>
          </cell>
        </row>
        <row r="39">
          <cell r="A39">
            <v>2018</v>
          </cell>
          <cell r="B39">
            <v>43466</v>
          </cell>
          <cell r="C39">
            <v>16645000</v>
          </cell>
          <cell r="D39">
            <v>6751780.6299999999</v>
          </cell>
          <cell r="E39">
            <v>13503561.26</v>
          </cell>
          <cell r="F39">
            <v>30148561.259999998</v>
          </cell>
        </row>
        <row r="40">
          <cell r="B40">
            <v>43647</v>
          </cell>
          <cell r="C40">
            <v>0</v>
          </cell>
          <cell r="D40">
            <v>6295365.6299999999</v>
          </cell>
        </row>
        <row r="41">
          <cell r="A41">
            <v>2019</v>
          </cell>
          <cell r="B41">
            <v>43831</v>
          </cell>
          <cell r="C41">
            <v>17560000</v>
          </cell>
          <cell r="D41">
            <v>6295365.6299999999</v>
          </cell>
          <cell r="E41">
            <v>12590731.26</v>
          </cell>
          <cell r="F41">
            <v>30150731.259999998</v>
          </cell>
        </row>
        <row r="42">
          <cell r="B42">
            <v>44013</v>
          </cell>
          <cell r="C42">
            <v>0</v>
          </cell>
          <cell r="D42">
            <v>5823840.6299999999</v>
          </cell>
        </row>
        <row r="43">
          <cell r="A43">
            <v>2020</v>
          </cell>
          <cell r="B43">
            <v>44197</v>
          </cell>
          <cell r="C43">
            <v>18500000</v>
          </cell>
          <cell r="D43">
            <v>5823840.6299999999</v>
          </cell>
          <cell r="E43">
            <v>11647681.26</v>
          </cell>
          <cell r="F43">
            <v>30147681.259999998</v>
          </cell>
        </row>
        <row r="44">
          <cell r="B44">
            <v>44378</v>
          </cell>
          <cell r="C44">
            <v>0</v>
          </cell>
          <cell r="D44">
            <v>5324246.88</v>
          </cell>
        </row>
        <row r="45">
          <cell r="A45">
            <v>2021</v>
          </cell>
          <cell r="B45">
            <v>44562</v>
          </cell>
          <cell r="C45">
            <v>19500000</v>
          </cell>
          <cell r="D45">
            <v>5324246.88</v>
          </cell>
          <cell r="E45">
            <v>10648493.76</v>
          </cell>
          <cell r="F45">
            <v>30148493.759999998</v>
          </cell>
        </row>
        <row r="46">
          <cell r="B46">
            <v>44743</v>
          </cell>
          <cell r="C46">
            <v>0</v>
          </cell>
          <cell r="D46">
            <v>4797575</v>
          </cell>
        </row>
        <row r="47">
          <cell r="A47">
            <v>2022</v>
          </cell>
          <cell r="B47">
            <v>44927</v>
          </cell>
          <cell r="C47">
            <v>20550000</v>
          </cell>
          <cell r="D47">
            <v>4797575</v>
          </cell>
          <cell r="E47">
            <v>9595150</v>
          </cell>
          <cell r="F47">
            <v>30145150</v>
          </cell>
        </row>
        <row r="48">
          <cell r="B48">
            <v>45108</v>
          </cell>
          <cell r="C48">
            <v>0</v>
          </cell>
          <cell r="D48">
            <v>4242481.25</v>
          </cell>
        </row>
        <row r="49">
          <cell r="A49">
            <v>2023</v>
          </cell>
          <cell r="B49">
            <v>45292</v>
          </cell>
          <cell r="C49">
            <v>21660000</v>
          </cell>
          <cell r="D49">
            <v>4242481.25</v>
          </cell>
          <cell r="E49">
            <v>8484962.5</v>
          </cell>
          <cell r="F49">
            <v>30144962.5</v>
          </cell>
        </row>
        <row r="50">
          <cell r="B50">
            <v>45474</v>
          </cell>
          <cell r="C50">
            <v>0</v>
          </cell>
          <cell r="D50">
            <v>3657328.13</v>
          </cell>
        </row>
        <row r="51">
          <cell r="A51">
            <v>2024</v>
          </cell>
          <cell r="B51">
            <v>45658</v>
          </cell>
          <cell r="C51">
            <v>22835000</v>
          </cell>
          <cell r="D51">
            <v>3657328.13</v>
          </cell>
          <cell r="E51">
            <v>7314656.2599999998</v>
          </cell>
          <cell r="F51">
            <v>30149656.259999998</v>
          </cell>
        </row>
        <row r="52">
          <cell r="B52">
            <v>45839</v>
          </cell>
          <cell r="C52">
            <v>0</v>
          </cell>
          <cell r="D52">
            <v>3040346.88</v>
          </cell>
        </row>
        <row r="53">
          <cell r="A53">
            <v>2025</v>
          </cell>
          <cell r="B53">
            <v>46023</v>
          </cell>
          <cell r="C53">
            <v>24070000</v>
          </cell>
          <cell r="D53">
            <v>3040346.88</v>
          </cell>
          <cell r="E53">
            <v>6080693.7599999998</v>
          </cell>
          <cell r="F53">
            <v>30150693.759999998</v>
          </cell>
        </row>
        <row r="54">
          <cell r="B54">
            <v>46204</v>
          </cell>
          <cell r="C54">
            <v>0</v>
          </cell>
          <cell r="D54">
            <v>2389915.63</v>
          </cell>
        </row>
        <row r="55">
          <cell r="A55">
            <v>2026</v>
          </cell>
          <cell r="B55">
            <v>46388</v>
          </cell>
          <cell r="C55">
            <v>25370000</v>
          </cell>
          <cell r="D55">
            <v>2389915.63</v>
          </cell>
          <cell r="E55">
            <v>4779831.26</v>
          </cell>
          <cell r="F55">
            <v>30149831.259999998</v>
          </cell>
        </row>
        <row r="56">
          <cell r="B56">
            <v>46569</v>
          </cell>
          <cell r="C56">
            <v>0</v>
          </cell>
          <cell r="D56">
            <v>1704265.63</v>
          </cell>
        </row>
        <row r="57">
          <cell r="A57">
            <v>2027</v>
          </cell>
          <cell r="B57">
            <v>46753</v>
          </cell>
          <cell r="C57">
            <v>26740000</v>
          </cell>
          <cell r="D57">
            <v>1704265.63</v>
          </cell>
          <cell r="E57">
            <v>3408531.26</v>
          </cell>
          <cell r="F57">
            <v>30148531.259999998</v>
          </cell>
        </row>
        <row r="58">
          <cell r="B58">
            <v>46935</v>
          </cell>
          <cell r="C58">
            <v>0</v>
          </cell>
          <cell r="D58">
            <v>981496.88</v>
          </cell>
        </row>
        <row r="59">
          <cell r="A59">
            <v>2028</v>
          </cell>
          <cell r="B59">
            <v>47119</v>
          </cell>
          <cell r="C59">
            <v>28185000</v>
          </cell>
          <cell r="D59">
            <v>981496.88</v>
          </cell>
          <cell r="E59">
            <v>1962993.76</v>
          </cell>
          <cell r="F59">
            <v>30147993.759999998</v>
          </cell>
        </row>
        <row r="60">
          <cell r="B60">
            <v>47300</v>
          </cell>
          <cell r="C60">
            <v>0</v>
          </cell>
          <cell r="D60">
            <v>219578.13</v>
          </cell>
        </row>
        <row r="61">
          <cell r="A61">
            <v>2029</v>
          </cell>
          <cell r="B61">
            <v>47484</v>
          </cell>
          <cell r="C61">
            <v>7475000</v>
          </cell>
          <cell r="D61">
            <v>219578.13</v>
          </cell>
          <cell r="E61">
            <v>439156.26</v>
          </cell>
          <cell r="F61">
            <v>7914156.2599999998</v>
          </cell>
        </row>
        <row r="62">
          <cell r="A62">
            <v>2030</v>
          </cell>
          <cell r="C62">
            <v>0</v>
          </cell>
          <cell r="E62">
            <v>0</v>
          </cell>
          <cell r="F62">
            <v>0</v>
          </cell>
        </row>
        <row r="63">
          <cell r="A63">
            <v>2031</v>
          </cell>
          <cell r="C63">
            <v>0</v>
          </cell>
          <cell r="E63">
            <v>0</v>
          </cell>
          <cell r="F63">
            <v>0</v>
          </cell>
        </row>
        <row r="64">
          <cell r="A64">
            <v>2032</v>
          </cell>
          <cell r="C64">
            <v>0</v>
          </cell>
          <cell r="E64">
            <v>0</v>
          </cell>
          <cell r="F64">
            <v>0</v>
          </cell>
        </row>
      </sheetData>
      <sheetData sheetId="11" refreshError="1">
        <row r="9">
          <cell r="A9">
            <v>2003</v>
          </cell>
          <cell r="B9">
            <v>5818750</v>
          </cell>
          <cell r="C9">
            <v>201584356.44120967</v>
          </cell>
          <cell r="D9">
            <v>207403106.44120967</v>
          </cell>
        </row>
        <row r="10">
          <cell r="A10">
            <v>2004</v>
          </cell>
          <cell r="B10">
            <v>48062500</v>
          </cell>
          <cell r="C10">
            <v>218571458.70999998</v>
          </cell>
          <cell r="D10">
            <v>266633958.70999998</v>
          </cell>
        </row>
        <row r="11">
          <cell r="A11">
            <v>2005</v>
          </cell>
          <cell r="B11">
            <v>78056875</v>
          </cell>
          <cell r="C11">
            <v>216578919.37</v>
          </cell>
          <cell r="D11">
            <v>294635794.37</v>
          </cell>
        </row>
        <row r="12">
          <cell r="A12">
            <v>2006</v>
          </cell>
          <cell r="B12">
            <v>81011875</v>
          </cell>
          <cell r="C12">
            <v>213007819.30999997</v>
          </cell>
          <cell r="D12">
            <v>294019694.30999994</v>
          </cell>
        </row>
        <row r="13">
          <cell r="A13">
            <v>2007</v>
          </cell>
          <cell r="B13">
            <v>85270625</v>
          </cell>
          <cell r="C13">
            <v>209408513.24999997</v>
          </cell>
          <cell r="D13">
            <v>294679138.25</v>
          </cell>
        </row>
        <row r="14">
          <cell r="A14">
            <v>2008</v>
          </cell>
          <cell r="B14">
            <v>89382708.333333328</v>
          </cell>
          <cell r="C14">
            <v>205243014.59750003</v>
          </cell>
          <cell r="D14">
            <v>294625722.93083334</v>
          </cell>
        </row>
        <row r="15">
          <cell r="A15">
            <v>2009</v>
          </cell>
          <cell r="B15">
            <v>93523958.333333328</v>
          </cell>
          <cell r="C15">
            <v>201253385.95500004</v>
          </cell>
          <cell r="D15">
            <v>294777344.28833336</v>
          </cell>
        </row>
        <row r="16">
          <cell r="A16">
            <v>2010</v>
          </cell>
          <cell r="B16">
            <v>98072916.666666672</v>
          </cell>
          <cell r="C16">
            <v>196467579.13749996</v>
          </cell>
          <cell r="D16">
            <v>294540495.80416662</v>
          </cell>
        </row>
        <row r="17">
          <cell r="A17">
            <v>2011</v>
          </cell>
          <cell r="B17">
            <v>101845833.33333333</v>
          </cell>
          <cell r="C17">
            <v>191682669.31000003</v>
          </cell>
          <cell r="D17">
            <v>293528502.64333338</v>
          </cell>
        </row>
        <row r="18">
          <cell r="A18">
            <v>2012</v>
          </cell>
          <cell r="B18">
            <v>106801250</v>
          </cell>
          <cell r="C18">
            <v>186661432.30000001</v>
          </cell>
          <cell r="D18">
            <v>293462682.30000001</v>
          </cell>
        </row>
        <row r="19">
          <cell r="A19">
            <v>2013</v>
          </cell>
          <cell r="B19">
            <v>114031041.66666667</v>
          </cell>
          <cell r="C19">
            <v>180403822.92750001</v>
          </cell>
          <cell r="D19">
            <v>294434864.5941667</v>
          </cell>
        </row>
        <row r="20">
          <cell r="A20">
            <v>2014</v>
          </cell>
          <cell r="B20">
            <v>119364166.66666667</v>
          </cell>
          <cell r="C20">
            <v>173760857.65000001</v>
          </cell>
          <cell r="D20">
            <v>293125024.31666666</v>
          </cell>
        </row>
        <row r="21">
          <cell r="A21">
            <v>2015</v>
          </cell>
          <cell r="B21">
            <v>125628333.33333333</v>
          </cell>
          <cell r="C21">
            <v>167699762.83000001</v>
          </cell>
          <cell r="D21">
            <v>293328096.16333336</v>
          </cell>
        </row>
        <row r="22">
          <cell r="A22">
            <v>2016</v>
          </cell>
          <cell r="B22">
            <v>132049583.33333333</v>
          </cell>
          <cell r="C22">
            <v>161024297.59</v>
          </cell>
          <cell r="D22">
            <v>293073880.92333335</v>
          </cell>
        </row>
        <row r="23">
          <cell r="A23">
            <v>2017</v>
          </cell>
          <cell r="B23">
            <v>139111875</v>
          </cell>
          <cell r="C23">
            <v>154178699.42499998</v>
          </cell>
          <cell r="D23">
            <v>293290574.42499995</v>
          </cell>
        </row>
        <row r="24">
          <cell r="A24">
            <v>2018</v>
          </cell>
          <cell r="B24">
            <v>146014166.66666666</v>
          </cell>
          <cell r="C24">
            <v>147117074.5275</v>
          </cell>
          <cell r="D24">
            <v>293131241.19416666</v>
          </cell>
        </row>
        <row r="25">
          <cell r="A25">
            <v>2019</v>
          </cell>
          <cell r="B25">
            <v>153383750</v>
          </cell>
          <cell r="C25">
            <v>139748710.10749999</v>
          </cell>
          <cell r="D25">
            <v>293132460.10749996</v>
          </cell>
        </row>
        <row r="26">
          <cell r="A26">
            <v>2020</v>
          </cell>
          <cell r="B26">
            <v>160956666.66666666</v>
          </cell>
          <cell r="C26">
            <v>132266194.45</v>
          </cell>
          <cell r="D26">
            <v>293222861.11666667</v>
          </cell>
        </row>
        <row r="27">
          <cell r="A27">
            <v>2021</v>
          </cell>
          <cell r="B27">
            <v>166096875</v>
          </cell>
          <cell r="C27">
            <v>124417438.74999999</v>
          </cell>
          <cell r="D27">
            <v>290514313.75</v>
          </cell>
        </row>
        <row r="28">
          <cell r="A28">
            <v>2022</v>
          </cell>
          <cell r="B28">
            <v>176809166.66666666</v>
          </cell>
          <cell r="C28">
            <v>116515338.67999999</v>
          </cell>
          <cell r="D28">
            <v>293324505.34666663</v>
          </cell>
        </row>
        <row r="29">
          <cell r="A29">
            <v>2023</v>
          </cell>
          <cell r="B29">
            <v>180968750</v>
          </cell>
          <cell r="C29">
            <v>108122582.45499998</v>
          </cell>
          <cell r="D29">
            <v>289091332.45499998</v>
          </cell>
        </row>
        <row r="30">
          <cell r="A30">
            <v>2024</v>
          </cell>
          <cell r="B30">
            <v>193608750</v>
          </cell>
          <cell r="C30">
            <v>99532198.320000008</v>
          </cell>
          <cell r="D30">
            <v>293140948.31999999</v>
          </cell>
        </row>
        <row r="31">
          <cell r="A31">
            <v>2025</v>
          </cell>
          <cell r="B31">
            <v>202886250</v>
          </cell>
          <cell r="C31">
            <v>90256894</v>
          </cell>
          <cell r="D31">
            <v>293143144</v>
          </cell>
        </row>
        <row r="32">
          <cell r="A32">
            <v>2026</v>
          </cell>
          <cell r="B32">
            <v>210920833.33333334</v>
          </cell>
          <cell r="C32">
            <v>80585604.980000004</v>
          </cell>
          <cell r="D32">
            <v>291506438.31333333</v>
          </cell>
        </row>
        <row r="33">
          <cell r="A33">
            <v>2027</v>
          </cell>
          <cell r="B33">
            <v>220877916.66666666</v>
          </cell>
          <cell r="C33">
            <v>70410492.299999997</v>
          </cell>
          <cell r="D33">
            <v>291288408.96666664</v>
          </cell>
        </row>
        <row r="34">
          <cell r="A34">
            <v>2028</v>
          </cell>
          <cell r="B34">
            <v>233316875</v>
          </cell>
          <cell r="C34">
            <v>59808116.227499999</v>
          </cell>
          <cell r="D34">
            <v>293124991.22750002</v>
          </cell>
        </row>
        <row r="35">
          <cell r="A35">
            <v>2029</v>
          </cell>
          <cell r="B35">
            <v>242685208.33333334</v>
          </cell>
          <cell r="C35">
            <v>48565184.332499996</v>
          </cell>
          <cell r="D35">
            <v>291250392.66583335</v>
          </cell>
        </row>
        <row r="36">
          <cell r="A36">
            <v>2030</v>
          </cell>
          <cell r="B36">
            <v>256282916.66666666</v>
          </cell>
          <cell r="C36">
            <v>36860681.510000005</v>
          </cell>
          <cell r="D36">
            <v>293143598.17666668</v>
          </cell>
        </row>
        <row r="37">
          <cell r="A37">
            <v>2031</v>
          </cell>
          <cell r="B37">
            <v>291078333.33333331</v>
          </cell>
          <cell r="C37">
            <v>24539216.090000004</v>
          </cell>
          <cell r="D37">
            <v>315617549.42333329</v>
          </cell>
        </row>
        <row r="38">
          <cell r="A38">
            <v>2032</v>
          </cell>
          <cell r="B38">
            <v>215861250</v>
          </cell>
          <cell r="C38">
            <v>10427626.405000001</v>
          </cell>
          <cell r="D38">
            <v>226288876.405</v>
          </cell>
        </row>
      </sheetData>
      <sheetData sheetId="12" refreshError="1">
        <row r="9">
          <cell r="A9">
            <v>2003</v>
          </cell>
          <cell r="B9">
            <v>21546250</v>
          </cell>
          <cell r="C9">
            <v>96783870.517336071</v>
          </cell>
          <cell r="D9">
            <v>118330120.51733607</v>
          </cell>
        </row>
        <row r="10">
          <cell r="A10">
            <v>2004</v>
          </cell>
          <cell r="B10">
            <v>34115625</v>
          </cell>
          <cell r="C10">
            <v>108203941.16999999</v>
          </cell>
          <cell r="D10">
            <v>142319566.16999999</v>
          </cell>
        </row>
        <row r="11">
          <cell r="A11">
            <v>2005</v>
          </cell>
          <cell r="B11">
            <v>36330000</v>
          </cell>
          <cell r="C11">
            <v>106464459.33999999</v>
          </cell>
          <cell r="D11">
            <v>142794459.33999997</v>
          </cell>
        </row>
        <row r="12">
          <cell r="A12">
            <v>2006</v>
          </cell>
          <cell r="B12">
            <v>37426041.666666664</v>
          </cell>
          <cell r="C12">
            <v>105245870.72</v>
          </cell>
          <cell r="D12">
            <v>142671912.38666666</v>
          </cell>
        </row>
        <row r="13">
          <cell r="A13">
            <v>2007</v>
          </cell>
          <cell r="B13">
            <v>39878958.333333336</v>
          </cell>
          <cell r="C13">
            <v>102683647.41</v>
          </cell>
          <cell r="D13">
            <v>142562605.74333334</v>
          </cell>
        </row>
        <row r="14">
          <cell r="A14">
            <v>2008</v>
          </cell>
          <cell r="B14">
            <v>41064791.666666664</v>
          </cell>
          <cell r="C14">
            <v>101747022.23999999</v>
          </cell>
          <cell r="D14">
            <v>142811813.90666667</v>
          </cell>
        </row>
        <row r="15">
          <cell r="A15">
            <v>2009</v>
          </cell>
          <cell r="B15">
            <v>44158541.666666664</v>
          </cell>
          <cell r="C15">
            <v>98509026.519999996</v>
          </cell>
          <cell r="D15">
            <v>142667568.18666667</v>
          </cell>
        </row>
        <row r="16">
          <cell r="A16">
            <v>2010</v>
          </cell>
          <cell r="B16">
            <v>46266666.666666664</v>
          </cell>
          <cell r="C16">
            <v>96335762.932500005</v>
          </cell>
          <cell r="D16">
            <v>142602429.59916666</v>
          </cell>
        </row>
        <row r="17">
          <cell r="A17">
            <v>2011</v>
          </cell>
          <cell r="B17">
            <v>48219583.333333336</v>
          </cell>
          <cell r="C17">
            <v>94431761.949999988</v>
          </cell>
          <cell r="D17">
            <v>142651345.28333333</v>
          </cell>
        </row>
        <row r="18">
          <cell r="A18">
            <v>2012</v>
          </cell>
          <cell r="B18">
            <v>51662291.666666664</v>
          </cell>
          <cell r="C18">
            <v>91410403.155000001</v>
          </cell>
          <cell r="D18">
            <v>143072694.82166666</v>
          </cell>
        </row>
        <row r="19">
          <cell r="A19">
            <v>2013</v>
          </cell>
          <cell r="B19">
            <v>53588333.333333328</v>
          </cell>
          <cell r="C19">
            <v>88999225.375</v>
          </cell>
          <cell r="D19">
            <v>142587558.70833331</v>
          </cell>
        </row>
        <row r="20">
          <cell r="A20">
            <v>2014</v>
          </cell>
          <cell r="B20">
            <v>57157291.666666664</v>
          </cell>
          <cell r="C20">
            <v>85410237.902500004</v>
          </cell>
          <cell r="D20">
            <v>142567529.56916666</v>
          </cell>
        </row>
        <row r="21">
          <cell r="A21">
            <v>2015</v>
          </cell>
          <cell r="B21">
            <v>59472708.333333328</v>
          </cell>
          <cell r="C21">
            <v>83374701.632499993</v>
          </cell>
          <cell r="D21">
            <v>142847409.96583331</v>
          </cell>
        </row>
        <row r="22">
          <cell r="A22">
            <v>2016</v>
          </cell>
          <cell r="B22">
            <v>63559583.333333328</v>
          </cell>
          <cell r="C22">
            <v>79072507.394999996</v>
          </cell>
          <cell r="D22">
            <v>142632090.72833332</v>
          </cell>
        </row>
        <row r="23">
          <cell r="A23">
            <v>2017</v>
          </cell>
          <cell r="B23">
            <v>69786250</v>
          </cell>
          <cell r="C23">
            <v>76553186.430000007</v>
          </cell>
          <cell r="D23">
            <v>146339436.43000001</v>
          </cell>
        </row>
        <row r="24">
          <cell r="A24">
            <v>2018</v>
          </cell>
          <cell r="B24">
            <v>72895833.333333328</v>
          </cell>
          <cell r="C24">
            <v>72295197.652500004</v>
          </cell>
          <cell r="D24">
            <v>145191030.98583335</v>
          </cell>
        </row>
        <row r="25">
          <cell r="A25">
            <v>2019</v>
          </cell>
          <cell r="B25">
            <v>74274375</v>
          </cell>
          <cell r="C25">
            <v>68605836.400000006</v>
          </cell>
          <cell r="D25">
            <v>142880211.40000001</v>
          </cell>
        </row>
        <row r="26">
          <cell r="A26">
            <v>2020</v>
          </cell>
          <cell r="B26">
            <v>77531458.333333328</v>
          </cell>
          <cell r="C26">
            <v>65027662.912500001</v>
          </cell>
          <cell r="D26">
            <v>142559121.24583334</v>
          </cell>
        </row>
        <row r="27">
          <cell r="A27">
            <v>2021</v>
          </cell>
          <cell r="B27">
            <v>82649375</v>
          </cell>
          <cell r="C27">
            <v>60387394.512500003</v>
          </cell>
          <cell r="D27">
            <v>143036769.51249999</v>
          </cell>
        </row>
        <row r="28">
          <cell r="A28">
            <v>2022</v>
          </cell>
          <cell r="B28">
            <v>85936875</v>
          </cell>
          <cell r="C28">
            <v>56939239.82</v>
          </cell>
          <cell r="D28">
            <v>142876114.81999999</v>
          </cell>
        </row>
        <row r="29">
          <cell r="A29">
            <v>2023</v>
          </cell>
          <cell r="B29">
            <v>90684375</v>
          </cell>
          <cell r="C29">
            <v>52032522.307499997</v>
          </cell>
          <cell r="D29">
            <v>142716897.3075</v>
          </cell>
        </row>
        <row r="30">
          <cell r="A30">
            <v>2024</v>
          </cell>
          <cell r="B30">
            <v>94879583.333333343</v>
          </cell>
          <cell r="C30">
            <v>48304205.039999999</v>
          </cell>
          <cell r="D30">
            <v>143183788.37333333</v>
          </cell>
        </row>
        <row r="31">
          <cell r="A31">
            <v>2025</v>
          </cell>
          <cell r="B31">
            <v>99226250</v>
          </cell>
          <cell r="C31">
            <v>43219651.259999998</v>
          </cell>
          <cell r="D31">
            <v>142445901.25999999</v>
          </cell>
        </row>
        <row r="32">
          <cell r="A32">
            <v>2026</v>
          </cell>
          <cell r="B32">
            <v>104062083.33333333</v>
          </cell>
          <cell r="C32">
            <v>38686413.942499995</v>
          </cell>
          <cell r="D32">
            <v>142748497.27583331</v>
          </cell>
        </row>
        <row r="33">
          <cell r="A33">
            <v>2027</v>
          </cell>
          <cell r="B33">
            <v>108998750</v>
          </cell>
          <cell r="C33">
            <v>33846900.619999997</v>
          </cell>
          <cell r="D33">
            <v>142845650.62</v>
          </cell>
        </row>
        <row r="34">
          <cell r="A34">
            <v>2028</v>
          </cell>
          <cell r="B34">
            <v>114342708.33333333</v>
          </cell>
          <cell r="C34">
            <v>28527913.27</v>
          </cell>
          <cell r="D34">
            <v>142870621.60333332</v>
          </cell>
        </row>
        <row r="35">
          <cell r="A35">
            <v>2029</v>
          </cell>
          <cell r="B35">
            <v>119630833.33333334</v>
          </cell>
          <cell r="C35">
            <v>23150885.2425</v>
          </cell>
          <cell r="D35">
            <v>142781718.57583335</v>
          </cell>
        </row>
        <row r="36">
          <cell r="A36">
            <v>2030</v>
          </cell>
          <cell r="B36">
            <v>125634791.66666666</v>
          </cell>
          <cell r="C36">
            <v>17175173.890000001</v>
          </cell>
          <cell r="D36">
            <v>142809965.55666667</v>
          </cell>
        </row>
        <row r="37">
          <cell r="A37">
            <v>2031</v>
          </cell>
          <cell r="B37">
            <v>129206041.66666667</v>
          </cell>
          <cell r="C37">
            <v>11251103.439999999</v>
          </cell>
          <cell r="D37">
            <v>140457145.10666668</v>
          </cell>
        </row>
        <row r="38">
          <cell r="A38">
            <v>2032</v>
          </cell>
          <cell r="B38">
            <v>103303750</v>
          </cell>
          <cell r="C38">
            <v>4973373.3</v>
          </cell>
          <cell r="D38">
            <v>108277123.3</v>
          </cell>
        </row>
      </sheetData>
      <sheetData sheetId="13" refreshError="1">
        <row r="8">
          <cell r="A8">
            <v>2003</v>
          </cell>
          <cell r="B8">
            <v>37173000</v>
          </cell>
          <cell r="C8">
            <v>104127340.02000001</v>
          </cell>
          <cell r="D8">
            <v>141300340.02000001</v>
          </cell>
        </row>
        <row r="9">
          <cell r="A9">
            <v>2004</v>
          </cell>
          <cell r="B9">
            <v>38513000</v>
          </cell>
          <cell r="C9">
            <v>102837314.15000001</v>
          </cell>
          <cell r="D9">
            <v>141350314.15000001</v>
          </cell>
        </row>
        <row r="10">
          <cell r="A10">
            <v>2005</v>
          </cell>
          <cell r="B10">
            <v>39907000</v>
          </cell>
          <cell r="C10">
            <v>101401615.06</v>
          </cell>
          <cell r="D10">
            <v>141308615.06</v>
          </cell>
        </row>
        <row r="11">
          <cell r="A11">
            <v>2006</v>
          </cell>
          <cell r="B11">
            <v>41483000</v>
          </cell>
          <cell r="C11">
            <v>99770261.549999997</v>
          </cell>
          <cell r="D11">
            <v>141253261.55000001</v>
          </cell>
        </row>
        <row r="12">
          <cell r="A12">
            <v>2007</v>
          </cell>
          <cell r="B12">
            <v>42975000</v>
          </cell>
          <cell r="C12">
            <v>98326242.519999996</v>
          </cell>
          <cell r="D12">
            <v>141301242.51999998</v>
          </cell>
        </row>
        <row r="13">
          <cell r="A13">
            <v>2008</v>
          </cell>
          <cell r="B13">
            <v>44704000</v>
          </cell>
          <cell r="C13">
            <v>96594201.689999998</v>
          </cell>
          <cell r="D13">
            <v>141298201.69</v>
          </cell>
        </row>
        <row r="14">
          <cell r="A14">
            <v>2009</v>
          </cell>
          <cell r="B14">
            <v>46556000</v>
          </cell>
          <cell r="C14">
            <v>94851374.530000001</v>
          </cell>
          <cell r="D14">
            <v>141407374.53</v>
          </cell>
        </row>
        <row r="15">
          <cell r="A15">
            <v>2010</v>
          </cell>
          <cell r="B15">
            <v>48525000</v>
          </cell>
          <cell r="C15">
            <v>92730833.049999997</v>
          </cell>
          <cell r="D15">
            <v>141255833.05000001</v>
          </cell>
        </row>
        <row r="16">
          <cell r="A16">
            <v>2011</v>
          </cell>
          <cell r="B16">
            <v>50871000</v>
          </cell>
          <cell r="C16">
            <v>90430780.50999999</v>
          </cell>
          <cell r="D16">
            <v>141301780.50999999</v>
          </cell>
        </row>
        <row r="17">
          <cell r="A17">
            <v>2012</v>
          </cell>
          <cell r="B17">
            <v>53356000</v>
          </cell>
          <cell r="C17">
            <v>87902055.219999999</v>
          </cell>
          <cell r="D17">
            <v>141258055.22</v>
          </cell>
        </row>
        <row r="18">
          <cell r="A18">
            <v>2013</v>
          </cell>
          <cell r="B18">
            <v>56081000</v>
          </cell>
          <cell r="C18">
            <v>85225737.707999989</v>
          </cell>
          <cell r="D18">
            <v>141306737.708</v>
          </cell>
        </row>
        <row r="19">
          <cell r="A19">
            <v>2014</v>
          </cell>
          <cell r="B19">
            <v>58856000</v>
          </cell>
          <cell r="C19">
            <v>82525802.860000014</v>
          </cell>
          <cell r="D19">
            <v>141381802.86000001</v>
          </cell>
        </row>
        <row r="20">
          <cell r="A20">
            <v>2015</v>
          </cell>
          <cell r="B20">
            <v>61536000</v>
          </cell>
          <cell r="C20">
            <v>80081139.810000002</v>
          </cell>
          <cell r="D20">
            <v>141617139.81</v>
          </cell>
        </row>
        <row r="21">
          <cell r="A21">
            <v>2016</v>
          </cell>
          <cell r="B21">
            <v>64348000</v>
          </cell>
          <cell r="C21">
            <v>77312325.480000004</v>
          </cell>
          <cell r="D21">
            <v>141660325.48000002</v>
          </cell>
        </row>
        <row r="22">
          <cell r="A22">
            <v>2017</v>
          </cell>
          <cell r="B22">
            <v>67310000</v>
          </cell>
          <cell r="C22">
            <v>74541468.780000001</v>
          </cell>
          <cell r="D22">
            <v>141851468.78</v>
          </cell>
        </row>
        <row r="23">
          <cell r="A23">
            <v>2018</v>
          </cell>
          <cell r="B23">
            <v>70392000</v>
          </cell>
          <cell r="C23">
            <v>71667620.050000012</v>
          </cell>
          <cell r="D23">
            <v>142059620.05000001</v>
          </cell>
        </row>
        <row r="24">
          <cell r="A24">
            <v>2019</v>
          </cell>
          <cell r="B24">
            <v>73634000</v>
          </cell>
          <cell r="C24">
            <v>68613999.600000009</v>
          </cell>
          <cell r="D24">
            <v>142247999.60000002</v>
          </cell>
        </row>
        <row r="25">
          <cell r="A25">
            <v>2020</v>
          </cell>
          <cell r="B25">
            <v>77029000</v>
          </cell>
          <cell r="C25">
            <v>65438430.468000002</v>
          </cell>
          <cell r="D25">
            <v>142467430.46799999</v>
          </cell>
        </row>
        <row r="26">
          <cell r="A26">
            <v>2021</v>
          </cell>
          <cell r="B26">
            <v>80552000</v>
          </cell>
          <cell r="C26">
            <v>62078546.299999997</v>
          </cell>
          <cell r="D26">
            <v>142630546.30000001</v>
          </cell>
        </row>
        <row r="27">
          <cell r="A27">
            <v>2022</v>
          </cell>
          <cell r="B27">
            <v>84233000</v>
          </cell>
          <cell r="C27">
            <v>58622281.380000003</v>
          </cell>
          <cell r="D27">
            <v>142855281.38</v>
          </cell>
        </row>
        <row r="28">
          <cell r="A28">
            <v>2023</v>
          </cell>
          <cell r="B28">
            <v>88210000</v>
          </cell>
          <cell r="C28">
            <v>54756497.5</v>
          </cell>
          <cell r="D28">
            <v>142966497.5</v>
          </cell>
        </row>
        <row r="29">
          <cell r="A29">
            <v>2024</v>
          </cell>
          <cell r="B29">
            <v>92701000</v>
          </cell>
          <cell r="C29">
            <v>50266035</v>
          </cell>
          <cell r="D29">
            <v>142967035</v>
          </cell>
        </row>
        <row r="30">
          <cell r="A30">
            <v>2025</v>
          </cell>
          <cell r="B30">
            <v>97506000</v>
          </cell>
          <cell r="C30">
            <v>45460705</v>
          </cell>
          <cell r="D30">
            <v>142966705</v>
          </cell>
        </row>
        <row r="31">
          <cell r="A31">
            <v>2026</v>
          </cell>
          <cell r="B31">
            <v>102563000</v>
          </cell>
          <cell r="C31">
            <v>40405860</v>
          </cell>
          <cell r="D31">
            <v>142968860</v>
          </cell>
        </row>
        <row r="32">
          <cell r="A32">
            <v>2027</v>
          </cell>
          <cell r="B32">
            <v>107819000</v>
          </cell>
          <cell r="C32">
            <v>35149840</v>
          </cell>
          <cell r="D32">
            <v>142968840</v>
          </cell>
        </row>
        <row r="33">
          <cell r="A33">
            <v>2028</v>
          </cell>
          <cell r="B33">
            <v>113115000</v>
          </cell>
          <cell r="C33">
            <v>29850050</v>
          </cell>
          <cell r="D33">
            <v>142965050</v>
          </cell>
        </row>
        <row r="34">
          <cell r="A34">
            <v>2029</v>
          </cell>
          <cell r="B34">
            <v>118771000</v>
          </cell>
          <cell r="C34">
            <v>24194300</v>
          </cell>
          <cell r="D34">
            <v>142965300</v>
          </cell>
        </row>
        <row r="35">
          <cell r="A35">
            <v>2030</v>
          </cell>
          <cell r="B35">
            <v>124715000</v>
          </cell>
          <cell r="C35">
            <v>18250750</v>
          </cell>
          <cell r="D35">
            <v>142965750</v>
          </cell>
        </row>
        <row r="36">
          <cell r="A36">
            <v>2031</v>
          </cell>
          <cell r="B36">
            <v>130972000</v>
          </cell>
          <cell r="C36">
            <v>11995000</v>
          </cell>
          <cell r="D36">
            <v>142967000</v>
          </cell>
        </row>
        <row r="37">
          <cell r="A37">
            <v>2032</v>
          </cell>
          <cell r="B37">
            <v>108928000</v>
          </cell>
          <cell r="C37">
            <v>5446400</v>
          </cell>
          <cell r="D37">
            <v>114374400</v>
          </cell>
        </row>
      </sheetData>
      <sheetData sheetId="14" refreshError="1">
        <row r="8">
          <cell r="A8">
            <v>2003</v>
          </cell>
          <cell r="B8">
            <v>28641041.666666664</v>
          </cell>
          <cell r="C8">
            <v>242664253.84903252</v>
          </cell>
          <cell r="D8">
            <v>271305295.51569921</v>
          </cell>
        </row>
        <row r="9">
          <cell r="A9">
            <v>2004</v>
          </cell>
          <cell r="B9">
            <v>110776666.66666667</v>
          </cell>
          <cell r="C9">
            <v>303348347.60250002</v>
          </cell>
          <cell r="D9">
            <v>414125014.26916671</v>
          </cell>
        </row>
        <row r="10">
          <cell r="A10">
            <v>2005</v>
          </cell>
          <cell r="B10">
            <v>114072708.33333334</v>
          </cell>
          <cell r="C10">
            <v>304258065.83500004</v>
          </cell>
          <cell r="D10">
            <v>418330774.16833341</v>
          </cell>
        </row>
        <row r="11">
          <cell r="A11">
            <v>2006</v>
          </cell>
          <cell r="B11">
            <v>117512500</v>
          </cell>
          <cell r="C11">
            <v>305599203.15500003</v>
          </cell>
          <cell r="D11">
            <v>423111703.15500003</v>
          </cell>
        </row>
        <row r="12">
          <cell r="A12">
            <v>2007</v>
          </cell>
          <cell r="B12">
            <v>120597500</v>
          </cell>
          <cell r="C12">
            <v>301272118.38</v>
          </cell>
          <cell r="D12">
            <v>421869618.38</v>
          </cell>
        </row>
        <row r="13">
          <cell r="A13">
            <v>2008</v>
          </cell>
          <cell r="B13">
            <v>125215208.33333333</v>
          </cell>
          <cell r="C13">
            <v>296402153.65000004</v>
          </cell>
          <cell r="D13">
            <v>421617361.98333335</v>
          </cell>
        </row>
        <row r="14">
          <cell r="A14">
            <v>2009</v>
          </cell>
          <cell r="B14">
            <v>136416575.85489601</v>
          </cell>
          <cell r="C14">
            <v>297189039.75</v>
          </cell>
          <cell r="D14">
            <v>433605615.60489601</v>
          </cell>
        </row>
        <row r="15">
          <cell r="A15">
            <v>2010</v>
          </cell>
          <cell r="B15">
            <v>142400945.86024863</v>
          </cell>
          <cell r="C15">
            <v>290958930.8204807</v>
          </cell>
          <cell r="D15">
            <v>433359876.68072933</v>
          </cell>
        </row>
        <row r="16">
          <cell r="A16">
            <v>2011</v>
          </cell>
          <cell r="B16">
            <v>148798630.17422897</v>
          </cell>
          <cell r="C16">
            <v>284725386.16900039</v>
          </cell>
          <cell r="D16">
            <v>433524016.34322935</v>
          </cell>
        </row>
        <row r="17">
          <cell r="A17">
            <v>2012</v>
          </cell>
          <cell r="B17">
            <v>155119779.83381152</v>
          </cell>
          <cell r="C17">
            <v>277682671.15275115</v>
          </cell>
          <cell r="D17">
            <v>432802450.98656267</v>
          </cell>
        </row>
        <row r="18">
          <cell r="A18">
            <v>2013</v>
          </cell>
          <cell r="B18">
            <v>163651891.6830045</v>
          </cell>
          <cell r="C18">
            <v>270282040.94855815</v>
          </cell>
          <cell r="D18">
            <v>433933932.63156265</v>
          </cell>
        </row>
        <row r="19">
          <cell r="A19">
            <v>2014</v>
          </cell>
          <cell r="B19">
            <v>171229811.35056975</v>
          </cell>
          <cell r="C19">
            <v>262209360.4326596</v>
          </cell>
          <cell r="D19">
            <v>433439171.78322935</v>
          </cell>
        </row>
        <row r="20">
          <cell r="A20">
            <v>2015</v>
          </cell>
          <cell r="B20">
            <v>179805944.72485107</v>
          </cell>
          <cell r="C20">
            <v>253781075.55171156</v>
          </cell>
          <cell r="D20">
            <v>433587020.27656263</v>
          </cell>
        </row>
        <row r="21">
          <cell r="A21">
            <v>2016</v>
          </cell>
          <cell r="B21">
            <v>188993177.93471789</v>
          </cell>
          <cell r="C21">
            <v>244416698.64351144</v>
          </cell>
          <cell r="D21">
            <v>433409876.57822931</v>
          </cell>
        </row>
        <row r="22">
          <cell r="A22">
            <v>2017</v>
          </cell>
          <cell r="B22">
            <v>198634047.51279402</v>
          </cell>
          <cell r="C22">
            <v>234638351.10543528</v>
          </cell>
          <cell r="D22">
            <v>433272398.61822927</v>
          </cell>
        </row>
        <row r="23">
          <cell r="A23">
            <v>2018</v>
          </cell>
          <cell r="B23">
            <v>209226160.75099772</v>
          </cell>
          <cell r="C23">
            <v>224520676.37306497</v>
          </cell>
          <cell r="D23">
            <v>433746837.12406266</v>
          </cell>
        </row>
        <row r="24">
          <cell r="A24">
            <v>2019</v>
          </cell>
          <cell r="B24">
            <v>221003032.92563596</v>
          </cell>
          <cell r="C24">
            <v>213767744.64592674</v>
          </cell>
          <cell r="D24">
            <v>434770777.57156271</v>
          </cell>
        </row>
        <row r="25">
          <cell r="A25">
            <v>2020</v>
          </cell>
          <cell r="B25">
            <v>231011383.06987926</v>
          </cell>
          <cell r="C25">
            <v>202718093.34918344</v>
          </cell>
          <cell r="D25">
            <v>433729476.41906273</v>
          </cell>
        </row>
        <row r="26">
          <cell r="A26">
            <v>2021</v>
          </cell>
          <cell r="B26">
            <v>242187179.97205591</v>
          </cell>
          <cell r="C26">
            <v>191513134.02200675</v>
          </cell>
          <cell r="D26">
            <v>433700313.99406266</v>
          </cell>
        </row>
        <row r="27">
          <cell r="A27">
            <v>2022</v>
          </cell>
          <cell r="B27">
            <v>251258355.07885233</v>
          </cell>
          <cell r="C27">
            <v>180001670.9877103</v>
          </cell>
          <cell r="D27">
            <v>431260026.06656265</v>
          </cell>
        </row>
        <row r="28">
          <cell r="A28">
            <v>2023</v>
          </cell>
          <cell r="B28">
            <v>265247932.31652254</v>
          </cell>
          <cell r="C28">
            <v>168047483.61504009</v>
          </cell>
          <cell r="D28">
            <v>433295415.93156266</v>
          </cell>
        </row>
        <row r="29">
          <cell r="A29">
            <v>2024</v>
          </cell>
          <cell r="B29">
            <v>278090908.17726463</v>
          </cell>
          <cell r="C29">
            <v>155259397.54429805</v>
          </cell>
          <cell r="D29">
            <v>433350305.72156268</v>
          </cell>
        </row>
        <row r="30">
          <cell r="A30">
            <v>2025</v>
          </cell>
          <cell r="B30">
            <v>290638423.75201416</v>
          </cell>
          <cell r="C30">
            <v>141865835.90871513</v>
          </cell>
          <cell r="D30">
            <v>432504259.66072929</v>
          </cell>
        </row>
        <row r="31">
          <cell r="A31">
            <v>2026</v>
          </cell>
          <cell r="B31">
            <v>304745062.058375</v>
          </cell>
          <cell r="C31">
            <v>127819934.45068769</v>
          </cell>
          <cell r="D31">
            <v>432564996.50906271</v>
          </cell>
        </row>
        <row r="32">
          <cell r="A32">
            <v>2027</v>
          </cell>
          <cell r="B32">
            <v>320670729.01325226</v>
          </cell>
          <cell r="C32">
            <v>112655177.68414374</v>
          </cell>
          <cell r="D32">
            <v>433325906.69739598</v>
          </cell>
        </row>
        <row r="33">
          <cell r="A33">
            <v>2028</v>
          </cell>
          <cell r="B33">
            <v>336708784.73398113</v>
          </cell>
          <cell r="C33">
            <v>96623934.243414864</v>
          </cell>
          <cell r="D33">
            <v>433332718.97739601</v>
          </cell>
        </row>
        <row r="34">
          <cell r="A34">
            <v>2029</v>
          </cell>
          <cell r="B34">
            <v>353506050.1860168</v>
          </cell>
          <cell r="C34">
            <v>79886279.740545899</v>
          </cell>
          <cell r="D34">
            <v>433392329.92656267</v>
          </cell>
        </row>
        <row r="35">
          <cell r="A35">
            <v>2030</v>
          </cell>
          <cell r="B35">
            <v>371184689.19624764</v>
          </cell>
          <cell r="C35">
            <v>62204974.406981647</v>
          </cell>
          <cell r="D35">
            <v>433389663.60322928</v>
          </cell>
        </row>
        <row r="36">
          <cell r="A36">
            <v>2031</v>
          </cell>
          <cell r="B36">
            <v>387110340.8520413</v>
          </cell>
          <cell r="C36">
            <v>43604519.184521362</v>
          </cell>
          <cell r="D36">
            <v>430714860.03656268</v>
          </cell>
        </row>
        <row r="37">
          <cell r="A37">
            <v>2032</v>
          </cell>
          <cell r="B37">
            <v>309990877.30723691</v>
          </cell>
          <cell r="C37">
            <v>23941230.701825753</v>
          </cell>
          <cell r="D37">
            <v>333932108.00906265</v>
          </cell>
        </row>
      </sheetData>
      <sheetData sheetId="15"/>
      <sheetData sheetId="16"/>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 VK Cash 6"/>
      <sheetName val="2000 VK Cash 6 (11_9_00)"/>
      <sheetName val="2000 VK Cash 6 (12_8_00)"/>
      <sheetName val="2000 VK Cash 6 (12_8_00) Act"/>
      <sheetName val="2000 VK Cash 6 (12_8_00) Alt 3"/>
      <sheetName val="2000 VK Cash 6 (12_8_00) Alt 2"/>
      <sheetName val="2000 VK Cash 6 (12_8_00) Alt"/>
      <sheetName val="2000 vkcsh006 Presentation"/>
      <sheetName val="99vk3 Presentation"/>
      <sheetName val="1998 Prepay Recap"/>
      <sheetName val="2000_VK_Cash_61"/>
      <sheetName val="2000_VK_Cash_6_(11_9_00)1"/>
      <sheetName val="2000_VK_Cash_6_(12_8_00)1"/>
      <sheetName val="2000_VK_Cash_6_(12_8_00)_Act1"/>
      <sheetName val="2000_VK_Cash_6_(12_8_00)_Alt_31"/>
      <sheetName val="2000_VK_Cash_6_(12_8_00)_Alt_21"/>
      <sheetName val="2000_VK_Cash_6_(12_8_00)_Alt1"/>
      <sheetName val="2000_vkcsh006_Presentation1"/>
      <sheetName val="99vk3_Presentation1"/>
      <sheetName val="1998_Prepay_Recap1"/>
      <sheetName val="2000_VK_Cash_6"/>
      <sheetName val="2000_VK_Cash_6_(11_9_00)"/>
      <sheetName val="2000_VK_Cash_6_(12_8_00)"/>
      <sheetName val="2000_VK_Cash_6_(12_8_00)_Act"/>
      <sheetName val="2000_VK_Cash_6_(12_8_00)_Alt_3"/>
      <sheetName val="2000_VK_Cash_6_(12_8_00)_Alt_2"/>
      <sheetName val="2000_VK_Cash_6_(12_8_00)_Alt"/>
      <sheetName val="2000_vkcsh006_Presentation"/>
      <sheetName val="99vk3_Presentation"/>
      <sheetName val="1998_Prepay_Recap"/>
      <sheetName val="2000_VK_Cash_62"/>
      <sheetName val="2000_VK_Cash_6_(11_9_00)2"/>
      <sheetName val="2000_VK_Cash_6_(12_8_00)2"/>
      <sheetName val="2000_VK_Cash_6_(12_8_00)_Act2"/>
      <sheetName val="2000_VK_Cash_6_(12_8_00)_Alt_32"/>
      <sheetName val="2000_VK_Cash_6_(12_8_00)_Alt_22"/>
      <sheetName val="2000_VK_Cash_6_(12_8_00)_Alt2"/>
      <sheetName val="2000_vkcsh006_Presentation2"/>
      <sheetName val="99vk3_Presentation2"/>
      <sheetName val="1998_Prepay_Recap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rsw"/>
      <sheetName val="mats"/>
      <sheetName val="rm"/>
      <sheetName val="nondept"/>
      <sheetName val="caprmb"/>
      <sheetName val="cap4th"/>
      <sheetName val="police"/>
      <sheetName val="balsht1"/>
      <sheetName val="trialbal"/>
      <sheetName val="balsht2"/>
      <sheetName val="newexp"/>
      <sheetName val="provs"/>
      <sheetName val="fprec"/>
      <sheetName val="budrec"/>
    </sheetNames>
    <sheetDataSet>
      <sheetData sheetId="0">
        <row r="1">
          <cell r="A1">
            <v>2013</v>
          </cell>
        </row>
      </sheetData>
      <sheetData sheetId="1">
        <row r="31">
          <cell r="H31">
            <v>-4.3847083400000244</v>
          </cell>
        </row>
      </sheetData>
      <sheetData sheetId="2">
        <row r="76">
          <cell r="H76">
            <v>-30.478883900000032</v>
          </cell>
        </row>
      </sheetData>
      <sheetData sheetId="3" refreshError="1"/>
      <sheetData sheetId="4">
        <row r="1">
          <cell r="B1" t="str">
            <v>2013 ESTIMATE</v>
          </cell>
        </row>
      </sheetData>
      <sheetData sheetId="5"/>
      <sheetData sheetId="6"/>
      <sheetData sheetId="7">
        <row r="589">
          <cell r="A589" t="str">
            <v>Current Assets</v>
          </cell>
          <cell r="B589" t="str">
            <v>as of 0613</v>
          </cell>
          <cell r="C589" t="str">
            <v>as of 1212</v>
          </cell>
        </row>
        <row r="590">
          <cell r="A590" t="str">
            <v>101569</v>
          </cell>
          <cell r="B590">
            <v>2284592.52</v>
          </cell>
          <cell r="C590">
            <v>2378626.94</v>
          </cell>
        </row>
        <row r="591">
          <cell r="A591" t="str">
            <v>101570</v>
          </cell>
          <cell r="B591">
            <v>231094.59</v>
          </cell>
          <cell r="C591">
            <v>104968.4</v>
          </cell>
        </row>
        <row r="592">
          <cell r="A592" t="str">
            <v>101571</v>
          </cell>
          <cell r="B592">
            <v>33357.879999999997</v>
          </cell>
          <cell r="C592">
            <v>28281.62</v>
          </cell>
        </row>
        <row r="593">
          <cell r="A593" t="str">
            <v>101573</v>
          </cell>
          <cell r="B593">
            <v>3580000</v>
          </cell>
          <cell r="C593">
            <v>3580000</v>
          </cell>
        </row>
        <row r="594">
          <cell r="A594" t="str">
            <v>101574</v>
          </cell>
          <cell r="B594">
            <v>1498616.42</v>
          </cell>
          <cell r="C594">
            <v>1264431.03</v>
          </cell>
        </row>
        <row r="595">
          <cell r="A595" t="str">
            <v>101575</v>
          </cell>
          <cell r="B595">
            <v>1634147218.8</v>
          </cell>
          <cell r="C595">
            <v>1634147218.8</v>
          </cell>
        </row>
        <row r="596">
          <cell r="A596" t="str">
            <v>101576</v>
          </cell>
          <cell r="B596">
            <v>233999.75</v>
          </cell>
          <cell r="C596">
            <v>458475.39</v>
          </cell>
        </row>
        <row r="597">
          <cell r="A597" t="str">
            <v>101577</v>
          </cell>
          <cell r="B597">
            <v>23287.91</v>
          </cell>
          <cell r="C597">
            <v>-1419.88</v>
          </cell>
        </row>
        <row r="598">
          <cell r="A598" t="str">
            <v>101578</v>
          </cell>
          <cell r="B598">
            <v>10693691.57</v>
          </cell>
          <cell r="C598">
            <v>8031280.9800000004</v>
          </cell>
        </row>
        <row r="599">
          <cell r="A599" t="str">
            <v>101580</v>
          </cell>
          <cell r="B599">
            <v>44988188.560000002</v>
          </cell>
          <cell r="C599">
            <v>44988188.560000002</v>
          </cell>
        </row>
        <row r="600">
          <cell r="A600" t="str">
            <v>101581</v>
          </cell>
          <cell r="B600">
            <v>-0.41</v>
          </cell>
          <cell r="C600">
            <v>-0.41</v>
          </cell>
        </row>
        <row r="601">
          <cell r="A601" t="str">
            <v>101582</v>
          </cell>
          <cell r="B601">
            <v>-3613357.88</v>
          </cell>
          <cell r="C601">
            <v>-3608281.62</v>
          </cell>
        </row>
        <row r="602">
          <cell r="A602" t="str">
            <v>101583</v>
          </cell>
          <cell r="B602">
            <v>-1634147218.8</v>
          </cell>
          <cell r="C602">
            <v>-1634147218.8</v>
          </cell>
        </row>
        <row r="603">
          <cell r="A603" t="str">
            <v>101584</v>
          </cell>
          <cell r="B603">
            <v>-13418605.67</v>
          </cell>
          <cell r="C603">
            <v>-8481395.1500000004</v>
          </cell>
        </row>
        <row r="604">
          <cell r="A604" t="str">
            <v>101585</v>
          </cell>
          <cell r="B604">
            <v>20626.439999999999</v>
          </cell>
          <cell r="C604">
            <v>-6941.34</v>
          </cell>
        </row>
        <row r="605">
          <cell r="A605" t="str">
            <v>101587</v>
          </cell>
          <cell r="B605">
            <v>-44988188.560000002</v>
          </cell>
          <cell r="C605">
            <v>-44988188.560000002</v>
          </cell>
        </row>
        <row r="606">
          <cell r="A606" t="str">
            <v>101588</v>
          </cell>
          <cell r="B606">
            <v>-1252037.5900000001</v>
          </cell>
          <cell r="C606">
            <v>-1252037.5900000001</v>
          </cell>
        </row>
        <row r="607">
          <cell r="A607" t="str">
            <v>101589</v>
          </cell>
          <cell r="B607">
            <v>-2380267.06</v>
          </cell>
          <cell r="C607">
            <v>-2378626.94</v>
          </cell>
        </row>
        <row r="608">
          <cell r="A608" t="str">
            <v>102008</v>
          </cell>
          <cell r="B608">
            <v>-22886179.5</v>
          </cell>
          <cell r="C608">
            <v>-21551441.949999999</v>
          </cell>
        </row>
        <row r="609">
          <cell r="A609" t="str">
            <v>102009</v>
          </cell>
          <cell r="B609">
            <v>-2965492.27</v>
          </cell>
          <cell r="C609">
            <v>-575688.52</v>
          </cell>
        </row>
        <row r="610">
          <cell r="A610" t="str">
            <v>102117</v>
          </cell>
          <cell r="B610">
            <v>800.23</v>
          </cell>
          <cell r="C610">
            <v>800.23</v>
          </cell>
        </row>
        <row r="611">
          <cell r="A611" t="str">
            <v>102132</v>
          </cell>
          <cell r="B611">
            <v>1435.5</v>
          </cell>
          <cell r="C611">
            <v>1435.5</v>
          </cell>
        </row>
        <row r="612">
          <cell r="A612" t="str">
            <v>102193</v>
          </cell>
          <cell r="B612">
            <v>1210000</v>
          </cell>
          <cell r="C612">
            <v>1010000</v>
          </cell>
        </row>
        <row r="613">
          <cell r="A613" t="str">
            <v>102201</v>
          </cell>
          <cell r="B613">
            <v>23737194.850000001</v>
          </cell>
          <cell r="C613">
            <v>24901935.649999999</v>
          </cell>
        </row>
        <row r="614">
          <cell r="A614" t="str">
            <v>102202</v>
          </cell>
          <cell r="B614">
            <v>33151.120000000003</v>
          </cell>
          <cell r="C614">
            <v>3524.13</v>
          </cell>
        </row>
        <row r="615">
          <cell r="A615" t="str">
            <v>102204</v>
          </cell>
          <cell r="B615">
            <v>223719.8</v>
          </cell>
          <cell r="C615">
            <v>347368.04</v>
          </cell>
        </row>
        <row r="616">
          <cell r="A616" t="str">
            <v>102205</v>
          </cell>
          <cell r="B616">
            <v>308706.71999999997</v>
          </cell>
          <cell r="C616">
            <v>302044.56</v>
          </cell>
        </row>
        <row r="617">
          <cell r="A617" t="str">
            <v>102207</v>
          </cell>
          <cell r="B617">
            <v>245</v>
          </cell>
          <cell r="C617">
            <v>4432.5</v>
          </cell>
        </row>
        <row r="618">
          <cell r="A618" t="str">
            <v>102213</v>
          </cell>
          <cell r="B618">
            <v>7688351.4000000004</v>
          </cell>
          <cell r="C618">
            <v>7211350.5499999998</v>
          </cell>
        </row>
        <row r="619">
          <cell r="A619" t="str">
            <v>102234</v>
          </cell>
          <cell r="B619">
            <v>3122539.81</v>
          </cell>
          <cell r="C619">
            <v>4846094.57</v>
          </cell>
        </row>
        <row r="620">
          <cell r="A620" t="str">
            <v>102241</v>
          </cell>
          <cell r="B620">
            <v>30000</v>
          </cell>
          <cell r="C620">
            <v>30000</v>
          </cell>
        </row>
        <row r="621">
          <cell r="A621" t="str">
            <v>102242</v>
          </cell>
          <cell r="B621">
            <v>89829.43</v>
          </cell>
          <cell r="C621">
            <v>61714.99</v>
          </cell>
        </row>
        <row r="622">
          <cell r="A622" t="str">
            <v>102252</v>
          </cell>
          <cell r="B622">
            <v>717500</v>
          </cell>
          <cell r="C622">
            <v>717500</v>
          </cell>
        </row>
        <row r="623">
          <cell r="A623" t="str">
            <v>102253</v>
          </cell>
          <cell r="B623">
            <v>74687.33</v>
          </cell>
          <cell r="C623">
            <v>79787.33</v>
          </cell>
        </row>
        <row r="624">
          <cell r="A624" t="str">
            <v>102257</v>
          </cell>
          <cell r="B624">
            <v>608245</v>
          </cell>
          <cell r="C624">
            <v>598045</v>
          </cell>
        </row>
        <row r="625">
          <cell r="A625" t="str">
            <v>102260</v>
          </cell>
          <cell r="B625">
            <v>-2336020.71</v>
          </cell>
          <cell r="C625">
            <v>-2477321.44</v>
          </cell>
        </row>
        <row r="626">
          <cell r="A626" t="str">
            <v>102261</v>
          </cell>
          <cell r="B626">
            <v>2500</v>
          </cell>
          <cell r="C626">
            <v>2500</v>
          </cell>
        </row>
        <row r="627">
          <cell r="A627" t="str">
            <v>102262</v>
          </cell>
          <cell r="B627">
            <v>47301.07</v>
          </cell>
          <cell r="C627">
            <v>51648.1</v>
          </cell>
        </row>
        <row r="628">
          <cell r="A628" t="str">
            <v>102264</v>
          </cell>
        </row>
        <row r="629">
          <cell r="A629" t="str">
            <v>102266</v>
          </cell>
          <cell r="B629">
            <v>-10647621.640000001</v>
          </cell>
          <cell r="C629">
            <v>-12241882.800000001</v>
          </cell>
        </row>
        <row r="630">
          <cell r="A630" t="str">
            <v>102267</v>
          </cell>
          <cell r="B630">
            <v>223202.57</v>
          </cell>
          <cell r="C630">
            <v>201313.2</v>
          </cell>
        </row>
        <row r="631">
          <cell r="A631" t="str">
            <v>102268</v>
          </cell>
          <cell r="B631">
            <v>7287.78</v>
          </cell>
          <cell r="C631">
            <v>87690.44</v>
          </cell>
        </row>
        <row r="632">
          <cell r="A632" t="str">
            <v>102270</v>
          </cell>
          <cell r="B632">
            <v>-166.68</v>
          </cell>
        </row>
        <row r="633">
          <cell r="A633" t="str">
            <v>102271</v>
          </cell>
          <cell r="B633">
            <v>266225.52</v>
          </cell>
          <cell r="C633">
            <v>258969.84</v>
          </cell>
        </row>
        <row r="634">
          <cell r="A634" t="str">
            <v>102274</v>
          </cell>
          <cell r="B634">
            <v>300000</v>
          </cell>
          <cell r="C634">
            <v>300000</v>
          </cell>
        </row>
        <row r="635">
          <cell r="A635" t="str">
            <v>102350</v>
          </cell>
          <cell r="B635">
            <v>1691.45</v>
          </cell>
          <cell r="C635">
            <v>1650.8</v>
          </cell>
        </row>
        <row r="636">
          <cell r="A636" t="str">
            <v>102602</v>
          </cell>
          <cell r="B636">
            <v>3783.22</v>
          </cell>
          <cell r="C636">
            <v>3783.22</v>
          </cell>
        </row>
        <row r="637">
          <cell r="A637" t="str">
            <v>102721</v>
          </cell>
          <cell r="B637">
            <v>697.5</v>
          </cell>
          <cell r="C637">
            <v>697.5</v>
          </cell>
        </row>
        <row r="638">
          <cell r="A638" t="str">
            <v>112151</v>
          </cell>
          <cell r="B638">
            <v>-485205399.11000001</v>
          </cell>
          <cell r="C638">
            <v>-481159652.05000001</v>
          </cell>
        </row>
        <row r="639">
          <cell r="A639" t="str">
            <v>112152</v>
          </cell>
          <cell r="B639">
            <v>3580000</v>
          </cell>
          <cell r="C639">
            <v>3580000</v>
          </cell>
        </row>
        <row r="640">
          <cell r="A640" t="str">
            <v>112153</v>
          </cell>
          <cell r="B640">
            <v>60421464.310000002</v>
          </cell>
          <cell r="C640">
            <v>42771447.400000006</v>
          </cell>
        </row>
        <row r="641">
          <cell r="A641" t="str">
            <v>121551</v>
          </cell>
          <cell r="B641">
            <v>30090623.690000001</v>
          </cell>
          <cell r="C641">
            <v>63548100.689999998</v>
          </cell>
        </row>
        <row r="642">
          <cell r="A642" t="str">
            <v>121561</v>
          </cell>
          <cell r="B642">
            <v>54839069.640000001</v>
          </cell>
          <cell r="C642">
            <v>15000000</v>
          </cell>
        </row>
        <row r="643">
          <cell r="A643" t="str">
            <v>121562</v>
          </cell>
          <cell r="B643">
            <v>-51312750</v>
          </cell>
        </row>
        <row r="644">
          <cell r="A644" t="str">
            <v>121572</v>
          </cell>
          <cell r="B644">
            <v>6837586</v>
          </cell>
        </row>
        <row r="645">
          <cell r="A645" t="str">
            <v>121805</v>
          </cell>
          <cell r="B645">
            <v>-367643.01</v>
          </cell>
          <cell r="C645">
            <v>-367643.01</v>
          </cell>
        </row>
        <row r="646">
          <cell r="A646" t="str">
            <v>121806</v>
          </cell>
          <cell r="B646">
            <v>5477476.5899999999</v>
          </cell>
          <cell r="C646">
            <v>3800490</v>
          </cell>
        </row>
        <row r="647">
          <cell r="A647" t="str">
            <v>121808</v>
          </cell>
          <cell r="B647">
            <v>2532338.42</v>
          </cell>
          <cell r="C647">
            <v>2044629.41</v>
          </cell>
        </row>
        <row r="648">
          <cell r="A648" t="str">
            <v>141073</v>
          </cell>
          <cell r="B648">
            <v>6932.42</v>
          </cell>
          <cell r="C648">
            <v>6932.42</v>
          </cell>
        </row>
        <row r="649">
          <cell r="A649" t="str">
            <v>141101</v>
          </cell>
          <cell r="B649">
            <v>165463.54999999999</v>
          </cell>
        </row>
        <row r="650">
          <cell r="A650" t="str">
            <v>141102</v>
          </cell>
          <cell r="B650">
            <v>167590001.41</v>
          </cell>
          <cell r="C650">
            <v>136352379.86000001</v>
          </cell>
        </row>
        <row r="651">
          <cell r="A651" t="str">
            <v>141108</v>
          </cell>
          <cell r="B651">
            <v>9402948.6119999997</v>
          </cell>
          <cell r="C651">
            <v>9402948.6119999997</v>
          </cell>
        </row>
        <row r="652">
          <cell r="A652" t="str">
            <v>141110</v>
          </cell>
          <cell r="B652">
            <v>3558</v>
          </cell>
          <cell r="C652">
            <v>3245391.67</v>
          </cell>
        </row>
        <row r="653">
          <cell r="A653" t="str">
            <v>141117</v>
          </cell>
          <cell r="B653">
            <v>291731.98</v>
          </cell>
          <cell r="C653">
            <v>291731.98</v>
          </cell>
        </row>
        <row r="654">
          <cell r="A654" t="str">
            <v>141118</v>
          </cell>
          <cell r="B654">
            <v>1316116.82</v>
          </cell>
          <cell r="C654">
            <v>3408019.76</v>
          </cell>
        </row>
        <row r="655">
          <cell r="A655" t="str">
            <v>141119</v>
          </cell>
          <cell r="B655">
            <v>53428.55</v>
          </cell>
          <cell r="C655">
            <v>53428.55</v>
          </cell>
        </row>
        <row r="656">
          <cell r="A656" t="str">
            <v>141126</v>
          </cell>
          <cell r="B656">
            <v>115966235.37</v>
          </cell>
          <cell r="C656">
            <v>94231625.340000004</v>
          </cell>
        </row>
        <row r="657">
          <cell r="A657" t="str">
            <v>141128</v>
          </cell>
          <cell r="B657">
            <v>4442093</v>
          </cell>
          <cell r="C657">
            <v>-227476.49999999997</v>
          </cell>
        </row>
        <row r="658">
          <cell r="A658" t="str">
            <v>141131</v>
          </cell>
          <cell r="B658">
            <v>-31273924.390000001</v>
          </cell>
          <cell r="C658">
            <v>-38888326.549999997</v>
          </cell>
        </row>
        <row r="659">
          <cell r="A659" t="str">
            <v>141132</v>
          </cell>
          <cell r="B659">
            <v>-0.03</v>
          </cell>
          <cell r="C659">
            <v>-0.03</v>
          </cell>
        </row>
        <row r="660">
          <cell r="A660" t="str">
            <v>141133</v>
          </cell>
          <cell r="B660">
            <v>-118217587.70999999</v>
          </cell>
          <cell r="C660">
            <v>-118217587.70999999</v>
          </cell>
        </row>
        <row r="661">
          <cell r="A661" t="str">
            <v>141134</v>
          </cell>
          <cell r="B661">
            <v>3576229.7</v>
          </cell>
          <cell r="C661">
            <v>2823616.87</v>
          </cell>
        </row>
        <row r="662">
          <cell r="A662" t="str">
            <v>141135</v>
          </cell>
          <cell r="B662">
            <v>176826.46</v>
          </cell>
          <cell r="C662">
            <v>134927.44</v>
          </cell>
        </row>
        <row r="663">
          <cell r="A663" t="str">
            <v>141137</v>
          </cell>
          <cell r="B663">
            <v>83955658.370000005</v>
          </cell>
          <cell r="C663">
            <v>62003689.710000001</v>
          </cell>
        </row>
        <row r="664">
          <cell r="A664" t="str">
            <v>141139</v>
          </cell>
          <cell r="B664">
            <v>198541.63</v>
          </cell>
          <cell r="C664">
            <v>72351.05</v>
          </cell>
        </row>
        <row r="665">
          <cell r="A665" t="str">
            <v>141140</v>
          </cell>
          <cell r="B665">
            <v>54810.109999999986</v>
          </cell>
          <cell r="C665">
            <v>-555230.84000000008</v>
          </cell>
        </row>
        <row r="666">
          <cell r="A666" t="str">
            <v>141141</v>
          </cell>
          <cell r="B666">
            <v>190445.91</v>
          </cell>
          <cell r="C666">
            <v>274062.44</v>
          </cell>
        </row>
        <row r="667">
          <cell r="A667" t="str">
            <v>141142</v>
          </cell>
          <cell r="B667">
            <v>1538900.94</v>
          </cell>
          <cell r="C667">
            <v>645474.76</v>
          </cell>
        </row>
        <row r="668">
          <cell r="A668" t="str">
            <v>141145</v>
          </cell>
          <cell r="B668">
            <v>4836904.25</v>
          </cell>
          <cell r="C668">
            <v>6626442.1600000001</v>
          </cell>
        </row>
        <row r="669">
          <cell r="A669" t="str">
            <v>141151</v>
          </cell>
          <cell r="C669">
            <v>17831.97</v>
          </cell>
        </row>
        <row r="670">
          <cell r="A670" t="str">
            <v>141155</v>
          </cell>
          <cell r="B670">
            <v>559629.12</v>
          </cell>
          <cell r="C670">
            <v>468818.77</v>
          </cell>
        </row>
        <row r="671">
          <cell r="A671" t="str">
            <v>141156</v>
          </cell>
          <cell r="B671">
            <v>-474530.89</v>
          </cell>
          <cell r="C671">
            <v>-298372.73</v>
          </cell>
        </row>
        <row r="672">
          <cell r="A672" t="str">
            <v>141157</v>
          </cell>
          <cell r="B672">
            <v>6527313.4199999999</v>
          </cell>
          <cell r="C672">
            <v>11921861.07</v>
          </cell>
        </row>
        <row r="673">
          <cell r="A673" t="str">
            <v>141158</v>
          </cell>
          <cell r="B673">
            <v>645.87</v>
          </cell>
        </row>
        <row r="674">
          <cell r="A674" t="str">
            <v>141159</v>
          </cell>
          <cell r="B674">
            <v>969844.98</v>
          </cell>
        </row>
        <row r="675">
          <cell r="A675" t="str">
            <v>141162</v>
          </cell>
          <cell r="B675">
            <v>129244.71</v>
          </cell>
        </row>
        <row r="676">
          <cell r="A676" t="str">
            <v>141163</v>
          </cell>
          <cell r="B676">
            <v>13946.61</v>
          </cell>
          <cell r="C676">
            <v>201742.77</v>
          </cell>
        </row>
        <row r="677">
          <cell r="A677" t="str">
            <v>141164</v>
          </cell>
          <cell r="B677">
            <v>839562.15</v>
          </cell>
          <cell r="C677">
            <v>530822.81000000006</v>
          </cell>
        </row>
        <row r="678">
          <cell r="A678" t="str">
            <v>141165</v>
          </cell>
          <cell r="B678">
            <v>393882</v>
          </cell>
          <cell r="C678">
            <v>370711</v>
          </cell>
        </row>
        <row r="679">
          <cell r="A679" t="str">
            <v>141166</v>
          </cell>
          <cell r="C679">
            <v>87695.34</v>
          </cell>
        </row>
        <row r="680">
          <cell r="A680" t="str">
            <v>141168</v>
          </cell>
          <cell r="B680">
            <v>352097.28000000003</v>
          </cell>
          <cell r="C680">
            <v>322624.3</v>
          </cell>
        </row>
        <row r="681">
          <cell r="A681" t="str">
            <v>141170</v>
          </cell>
          <cell r="B681">
            <v>804231.87</v>
          </cell>
          <cell r="C681">
            <v>686614.63</v>
          </cell>
        </row>
        <row r="682">
          <cell r="A682" t="str">
            <v>141171</v>
          </cell>
          <cell r="B682">
            <v>209500</v>
          </cell>
          <cell r="C682">
            <v>209500</v>
          </cell>
        </row>
        <row r="683">
          <cell r="A683" t="str">
            <v>141172</v>
          </cell>
          <cell r="B683">
            <v>1050402975</v>
          </cell>
          <cell r="C683">
            <v>776902975</v>
          </cell>
        </row>
        <row r="684">
          <cell r="A684" t="str">
            <v>141173</v>
          </cell>
          <cell r="B684">
            <v>-870732.37</v>
          </cell>
          <cell r="C684">
            <v>-1127721.1100000001</v>
          </cell>
        </row>
        <row r="685">
          <cell r="A685" t="str">
            <v>141174</v>
          </cell>
          <cell r="B685">
            <v>68674</v>
          </cell>
          <cell r="C685">
            <v>-31078</v>
          </cell>
        </row>
        <row r="686">
          <cell r="A686" t="str">
            <v>141175</v>
          </cell>
          <cell r="B686">
            <v>23200</v>
          </cell>
          <cell r="C686">
            <v>20800</v>
          </cell>
        </row>
        <row r="687">
          <cell r="A687" t="str">
            <v>141176</v>
          </cell>
          <cell r="B687">
            <v>-494202.4</v>
          </cell>
          <cell r="C687">
            <v>-634864.87</v>
          </cell>
        </row>
        <row r="688">
          <cell r="A688" t="str">
            <v>141177</v>
          </cell>
          <cell r="B688">
            <v>18029941</v>
          </cell>
          <cell r="C688">
            <v>4860231</v>
          </cell>
        </row>
        <row r="689">
          <cell r="A689" t="str">
            <v>141178</v>
          </cell>
          <cell r="B689">
            <v>-313935.3</v>
          </cell>
          <cell r="C689">
            <v>-275865.93</v>
          </cell>
        </row>
        <row r="690">
          <cell r="A690" t="str">
            <v>141179</v>
          </cell>
          <cell r="B690">
            <v>-134584.89000000001</v>
          </cell>
          <cell r="C690">
            <v>-97613.95</v>
          </cell>
        </row>
        <row r="691">
          <cell r="A691" t="str">
            <v>141180</v>
          </cell>
          <cell r="B691">
            <v>-894466.3</v>
          </cell>
          <cell r="C691">
            <v>-913765.45</v>
          </cell>
        </row>
        <row r="692">
          <cell r="A692" t="str">
            <v>141181</v>
          </cell>
          <cell r="B692">
            <v>-241809.88</v>
          </cell>
          <cell r="C692">
            <v>-235820.12</v>
          </cell>
        </row>
        <row r="693">
          <cell r="A693" t="str">
            <v>141182</v>
          </cell>
          <cell r="B693">
            <v>7048272.04</v>
          </cell>
          <cell r="C693">
            <v>6943886.8700000001</v>
          </cell>
        </row>
        <row r="694">
          <cell r="A694" t="str">
            <v>141183</v>
          </cell>
          <cell r="B694">
            <v>-18251.75</v>
          </cell>
          <cell r="C694">
            <v>-17519.64</v>
          </cell>
        </row>
        <row r="695">
          <cell r="A695" t="str">
            <v>141184</v>
          </cell>
          <cell r="B695">
            <v>2660</v>
          </cell>
          <cell r="C695">
            <v>3880</v>
          </cell>
        </row>
        <row r="696">
          <cell r="A696" t="str">
            <v>141185</v>
          </cell>
          <cell r="B696">
            <v>-821090.29</v>
          </cell>
          <cell r="C696">
            <v>-1142290.95</v>
          </cell>
        </row>
        <row r="697">
          <cell r="A697" t="str">
            <v>141187</v>
          </cell>
          <cell r="B697">
            <v>-202849.75</v>
          </cell>
          <cell r="C697">
            <v>-312173.73</v>
          </cell>
        </row>
        <row r="698">
          <cell r="A698" t="str">
            <v>141192</v>
          </cell>
          <cell r="B698">
            <v>13965185.949999999</v>
          </cell>
          <cell r="C698">
            <v>7836940.5</v>
          </cell>
        </row>
        <row r="699">
          <cell r="A699" t="str">
            <v>141194</v>
          </cell>
          <cell r="B699">
            <v>14569444</v>
          </cell>
          <cell r="C699">
            <v>13620304.15</v>
          </cell>
        </row>
        <row r="700">
          <cell r="A700" t="str">
            <v>141195</v>
          </cell>
          <cell r="B700">
            <v>1688834.25</v>
          </cell>
          <cell r="C700">
            <v>1686509.25</v>
          </cell>
        </row>
        <row r="701">
          <cell r="A701" t="str">
            <v>141423</v>
          </cell>
          <cell r="B701">
            <v>11373.87</v>
          </cell>
          <cell r="C701">
            <v>2666.69</v>
          </cell>
        </row>
        <row r="702">
          <cell r="A702" t="str">
            <v>141993</v>
          </cell>
          <cell r="B702">
            <v>596430936.38</v>
          </cell>
          <cell r="C702">
            <v>448970196.97000003</v>
          </cell>
        </row>
        <row r="703">
          <cell r="A703" t="str">
            <v>151123</v>
          </cell>
          <cell r="B703">
            <v>4135</v>
          </cell>
          <cell r="C703">
            <v>4135</v>
          </cell>
        </row>
        <row r="704">
          <cell r="A704" t="str">
            <v>151227</v>
          </cell>
          <cell r="B704">
            <v>8193823.8199999994</v>
          </cell>
        </row>
        <row r="705">
          <cell r="A705" t="str">
            <v>151303</v>
          </cell>
          <cell r="B705">
            <v>156953121.81999999</v>
          </cell>
          <cell r="C705">
            <v>126227638.21000001</v>
          </cell>
        </row>
        <row r="706">
          <cell r="A706" t="str">
            <v>151307</v>
          </cell>
          <cell r="B706">
            <v>8888813.1600000001</v>
          </cell>
          <cell r="C706">
            <v>8436563.8499999996</v>
          </cell>
        </row>
        <row r="707">
          <cell r="A707" t="str">
            <v>151309</v>
          </cell>
          <cell r="B707">
            <v>662531186.87</v>
          </cell>
          <cell r="C707">
            <v>553788329.36000001</v>
          </cell>
        </row>
        <row r="708">
          <cell r="A708" t="str">
            <v>151310</v>
          </cell>
          <cell r="B708">
            <v>-673425679.11000001</v>
          </cell>
          <cell r="C708">
            <v>-552764361.5</v>
          </cell>
        </row>
        <row r="709">
          <cell r="A709" t="str">
            <v>151314</v>
          </cell>
          <cell r="B709">
            <v>80664293.909999996</v>
          </cell>
          <cell r="C709">
            <v>67973919.49000001</v>
          </cell>
        </row>
        <row r="710">
          <cell r="A710" t="str">
            <v>151315</v>
          </cell>
          <cell r="B710">
            <v>117284.55</v>
          </cell>
          <cell r="C710">
            <v>772011.73</v>
          </cell>
        </row>
        <row r="711">
          <cell r="A711" t="str">
            <v>151316</v>
          </cell>
          <cell r="B711">
            <v>-116.6</v>
          </cell>
          <cell r="C711">
            <v>-116.6</v>
          </cell>
        </row>
        <row r="712">
          <cell r="A712" t="str">
            <v>151318</v>
          </cell>
          <cell r="B712">
            <v>44899988.950000003</v>
          </cell>
          <cell r="C712">
            <v>17712881.940000001</v>
          </cell>
        </row>
        <row r="713">
          <cell r="A713" t="str">
            <v>151319</v>
          </cell>
          <cell r="B713">
            <v>12296874.26</v>
          </cell>
          <cell r="C713">
            <v>3541184.4099999997</v>
          </cell>
        </row>
        <row r="714">
          <cell r="A714" t="str">
            <v>151320</v>
          </cell>
          <cell r="B714">
            <v>22025.129999999997</v>
          </cell>
          <cell r="C714">
            <v>22025.129999999997</v>
          </cell>
        </row>
        <row r="715">
          <cell r="A715" t="str">
            <v>151321</v>
          </cell>
          <cell r="B715">
            <v>68251115.310000002</v>
          </cell>
          <cell r="C715">
            <v>31666888.620000001</v>
          </cell>
        </row>
        <row r="716">
          <cell r="A716" t="str">
            <v>151322</v>
          </cell>
          <cell r="B716">
            <v>6391062.5899999999</v>
          </cell>
          <cell r="C716">
            <v>10564799.939999999</v>
          </cell>
        </row>
        <row r="717">
          <cell r="A717" t="str">
            <v>151323</v>
          </cell>
          <cell r="B717">
            <v>3005043.39</v>
          </cell>
          <cell r="C717">
            <v>1055788.1499999999</v>
          </cell>
        </row>
        <row r="718">
          <cell r="A718" t="str">
            <v>151324</v>
          </cell>
          <cell r="B718">
            <v>60219.822999999997</v>
          </cell>
          <cell r="C718">
            <v>-265782.37699999998</v>
          </cell>
        </row>
        <row r="719">
          <cell r="A719" t="str">
            <v>151325</v>
          </cell>
          <cell r="B719">
            <v>1555357.74</v>
          </cell>
          <cell r="C719">
            <v>8560936.879999999</v>
          </cell>
        </row>
        <row r="720">
          <cell r="A720" t="str">
            <v>151326</v>
          </cell>
          <cell r="B720">
            <v>2179.92</v>
          </cell>
          <cell r="C720">
            <v>2179.92</v>
          </cell>
        </row>
        <row r="721">
          <cell r="A721" t="str">
            <v>151328</v>
          </cell>
          <cell r="B721">
            <v>6529602.8700000001</v>
          </cell>
          <cell r="C721">
            <v>5195124.29</v>
          </cell>
        </row>
        <row r="722">
          <cell r="A722" t="str">
            <v>151333</v>
          </cell>
          <cell r="B722">
            <v>56204.639999999999</v>
          </cell>
        </row>
        <row r="723">
          <cell r="A723" t="str">
            <v>154086</v>
          </cell>
          <cell r="B723">
            <v>0.02</v>
          </cell>
          <cell r="C723">
            <v>0.02</v>
          </cell>
        </row>
        <row r="724">
          <cell r="A724" t="str">
            <v>154190</v>
          </cell>
          <cell r="B724">
            <v>2558741842.3499999</v>
          </cell>
          <cell r="C724">
            <v>2451505963.3499999</v>
          </cell>
        </row>
        <row r="725">
          <cell r="A725" t="str">
            <v>154191</v>
          </cell>
          <cell r="B725">
            <v>-2558741842.3499999</v>
          </cell>
          <cell r="C725">
            <v>-2442325270.3499999</v>
          </cell>
        </row>
        <row r="726">
          <cell r="A726" t="str">
            <v>154388</v>
          </cell>
          <cell r="B726">
            <v>139379800.13</v>
          </cell>
          <cell r="C726">
            <v>139379800.13</v>
          </cell>
        </row>
        <row r="727">
          <cell r="A727" t="str">
            <v>154485</v>
          </cell>
          <cell r="B727">
            <v>-162196676.81999999</v>
          </cell>
          <cell r="C727">
            <v>-162196676.81999999</v>
          </cell>
        </row>
        <row r="728">
          <cell r="A728" t="str">
            <v>154514</v>
          </cell>
          <cell r="B728">
            <v>29862638.460000001</v>
          </cell>
          <cell r="C728">
            <v>50619112.460000001</v>
          </cell>
        </row>
        <row r="729">
          <cell r="A729" t="str">
            <v>160401</v>
          </cell>
          <cell r="B729">
            <v>-2678823.06</v>
          </cell>
          <cell r="C729">
            <v>-2591188.0100000002</v>
          </cell>
        </row>
        <row r="730">
          <cell r="A730" t="str">
            <v>160406</v>
          </cell>
          <cell r="B730">
            <v>-152101.18</v>
          </cell>
          <cell r="C730">
            <v>-152101.18</v>
          </cell>
        </row>
        <row r="731">
          <cell r="A731" t="str">
            <v>160407</v>
          </cell>
          <cell r="B731">
            <v>88685.88</v>
          </cell>
          <cell r="C731">
            <v>88685.88</v>
          </cell>
        </row>
        <row r="732">
          <cell r="A732" t="str">
            <v>160408</v>
          </cell>
          <cell r="B732">
            <v>14223671.09</v>
          </cell>
          <cell r="C732">
            <v>12856282.800000001</v>
          </cell>
        </row>
        <row r="733">
          <cell r="A733" t="str">
            <v>160409</v>
          </cell>
          <cell r="B733">
            <v>3038546.45</v>
          </cell>
          <cell r="C733">
            <v>2819896.45</v>
          </cell>
        </row>
        <row r="734">
          <cell r="A734" t="str">
            <v>160411</v>
          </cell>
          <cell r="B734">
            <v>740733.11</v>
          </cell>
          <cell r="C734">
            <v>1134168.53</v>
          </cell>
        </row>
        <row r="735">
          <cell r="A735" t="str">
            <v>161199</v>
          </cell>
          <cell r="B735">
            <v>9696.6200000000008</v>
          </cell>
          <cell r="C735">
            <v>12976.62</v>
          </cell>
        </row>
        <row r="736">
          <cell r="A736" t="str">
            <v>161214</v>
          </cell>
          <cell r="B736">
            <v>2339381.71</v>
          </cell>
          <cell r="C736">
            <v>-1856516.08</v>
          </cell>
        </row>
        <row r="737">
          <cell r="A737" t="str">
            <v>161239</v>
          </cell>
          <cell r="B737">
            <v>59557.61</v>
          </cell>
          <cell r="C737">
            <v>41818.75</v>
          </cell>
        </row>
        <row r="738">
          <cell r="A738" t="str">
            <v>161502</v>
          </cell>
          <cell r="B738">
            <v>327.12</v>
          </cell>
          <cell r="C738">
            <v>327.12</v>
          </cell>
        </row>
        <row r="739">
          <cell r="A739" t="str">
            <v>161551</v>
          </cell>
          <cell r="B739">
            <v>924095.53</v>
          </cell>
          <cell r="C739">
            <v>971664.26</v>
          </cell>
        </row>
        <row r="740">
          <cell r="A740" t="str">
            <v>161552</v>
          </cell>
          <cell r="B740">
            <v>-3880</v>
          </cell>
          <cell r="C740">
            <v>-3880</v>
          </cell>
        </row>
        <row r="741">
          <cell r="A741" t="str">
            <v>161575</v>
          </cell>
          <cell r="B741">
            <v>22370.400000000001</v>
          </cell>
          <cell r="C741">
            <v>22370.400000000001</v>
          </cell>
        </row>
        <row r="742">
          <cell r="A742" t="str">
            <v>161702</v>
          </cell>
          <cell r="B742">
            <v>96935.75</v>
          </cell>
          <cell r="C742">
            <v>96935.75</v>
          </cell>
        </row>
        <row r="743">
          <cell r="A743" t="str">
            <v>161703</v>
          </cell>
          <cell r="B743">
            <v>-111937965.58</v>
          </cell>
          <cell r="C743">
            <v>3031880.0100000002</v>
          </cell>
        </row>
        <row r="744">
          <cell r="A744" t="str">
            <v>161705</v>
          </cell>
          <cell r="B744">
            <v>26044.639999999999</v>
          </cell>
          <cell r="C744">
            <v>26044.639999999999</v>
          </cell>
        </row>
        <row r="745">
          <cell r="A745" t="str">
            <v>161709</v>
          </cell>
          <cell r="B745">
            <v>24</v>
          </cell>
          <cell r="C745">
            <v>24</v>
          </cell>
        </row>
        <row r="746">
          <cell r="A746" t="str">
            <v>161710</v>
          </cell>
          <cell r="B746">
            <v>271501.31</v>
          </cell>
          <cell r="C746">
            <v>150494.74</v>
          </cell>
        </row>
        <row r="747">
          <cell r="A747" t="str">
            <v>161711</v>
          </cell>
          <cell r="B747">
            <v>-30708773.649999999</v>
          </cell>
        </row>
        <row r="748">
          <cell r="A748" t="str">
            <v>161715</v>
          </cell>
          <cell r="B748">
            <v>1900</v>
          </cell>
          <cell r="C748">
            <v>1900</v>
          </cell>
        </row>
        <row r="749">
          <cell r="A749" t="str">
            <v>161723</v>
          </cell>
          <cell r="B749">
            <v>204646.65</v>
          </cell>
          <cell r="C749">
            <v>219001.43</v>
          </cell>
        </row>
        <row r="750">
          <cell r="A750" t="str">
            <v>161724</v>
          </cell>
          <cell r="B750">
            <v>0.03</v>
          </cell>
          <cell r="C750">
            <v>1977</v>
          </cell>
        </row>
        <row r="751">
          <cell r="A751" t="str">
            <v>161726</v>
          </cell>
          <cell r="B751">
            <v>2428686</v>
          </cell>
        </row>
        <row r="752">
          <cell r="A752" t="str">
            <v>161731</v>
          </cell>
          <cell r="B752">
            <v>-223157.38</v>
          </cell>
          <cell r="C752">
            <v>-168221.93</v>
          </cell>
        </row>
        <row r="753">
          <cell r="A753" t="str">
            <v>161736</v>
          </cell>
          <cell r="B753">
            <v>7974</v>
          </cell>
          <cell r="C753">
            <v>7974</v>
          </cell>
        </row>
        <row r="754">
          <cell r="A754" t="str">
            <v>161738</v>
          </cell>
          <cell r="B754">
            <v>14628978.029999999</v>
          </cell>
          <cell r="C754">
            <v>15711716.529999999</v>
          </cell>
        </row>
        <row r="755">
          <cell r="A755" t="str">
            <v>161739</v>
          </cell>
          <cell r="B755">
            <v>11832077.119999999</v>
          </cell>
          <cell r="C755">
            <v>19629663.760000002</v>
          </cell>
        </row>
        <row r="756">
          <cell r="A756" t="str">
            <v>161740</v>
          </cell>
          <cell r="B756">
            <v>165397.32999999999</v>
          </cell>
          <cell r="C756">
            <v>42439.83</v>
          </cell>
        </row>
        <row r="757">
          <cell r="A757" t="str">
            <v>161741</v>
          </cell>
          <cell r="B757">
            <v>535703</v>
          </cell>
          <cell r="C757">
            <v>535703</v>
          </cell>
        </row>
        <row r="758">
          <cell r="A758" t="str">
            <v>161743</v>
          </cell>
          <cell r="B758">
            <v>4181.6099999999997</v>
          </cell>
          <cell r="C758">
            <v>4181.6099999999997</v>
          </cell>
        </row>
        <row r="759">
          <cell r="A759" t="str">
            <v>161753</v>
          </cell>
          <cell r="B759">
            <v>20408297.469999999</v>
          </cell>
          <cell r="C759">
            <v>19119749.199999999</v>
          </cell>
        </row>
        <row r="760">
          <cell r="A760" t="str">
            <v>161754</v>
          </cell>
          <cell r="B760">
            <v>2435937.42</v>
          </cell>
          <cell r="C760">
            <v>4322134.03</v>
          </cell>
        </row>
        <row r="761">
          <cell r="A761" t="str">
            <v>161756</v>
          </cell>
          <cell r="B761">
            <v>793003.06</v>
          </cell>
          <cell r="C761">
            <v>1182106.21</v>
          </cell>
        </row>
        <row r="762">
          <cell r="A762" t="str">
            <v>161757</v>
          </cell>
          <cell r="B762">
            <v>1135703.6599999999</v>
          </cell>
          <cell r="C762">
            <v>729745.88</v>
          </cell>
        </row>
        <row r="763">
          <cell r="A763" t="str">
            <v>161758</v>
          </cell>
          <cell r="B763">
            <v>6771.71</v>
          </cell>
          <cell r="C763">
            <v>-47048.29</v>
          </cell>
        </row>
        <row r="764">
          <cell r="A764" t="str">
            <v>161759</v>
          </cell>
          <cell r="B764">
            <v>98458.94</v>
          </cell>
          <cell r="C764">
            <v>1871590.32</v>
          </cell>
        </row>
        <row r="765">
          <cell r="A765" t="str">
            <v>161760</v>
          </cell>
          <cell r="B765">
            <v>955193.26</v>
          </cell>
          <cell r="C765">
            <v>1493082.34</v>
          </cell>
        </row>
        <row r="766">
          <cell r="A766" t="str">
            <v>161761</v>
          </cell>
          <cell r="B766">
            <v>7124315.1200000001</v>
          </cell>
          <cell r="C766">
            <v>3247512.52</v>
          </cell>
        </row>
        <row r="767">
          <cell r="A767" t="str">
            <v>161767</v>
          </cell>
          <cell r="B767">
            <v>8012042.3899999997</v>
          </cell>
          <cell r="C767">
            <v>5952723.25</v>
          </cell>
        </row>
        <row r="768">
          <cell r="A768" t="str">
            <v>161779</v>
          </cell>
          <cell r="B768">
            <v>5594065.0099999998</v>
          </cell>
          <cell r="C768">
            <v>4468537.53</v>
          </cell>
        </row>
        <row r="769">
          <cell r="A769" t="str">
            <v>161780</v>
          </cell>
          <cell r="B769">
            <v>396663.2</v>
          </cell>
          <cell r="C769">
            <v>333763.64</v>
          </cell>
        </row>
        <row r="770">
          <cell r="A770" t="str">
            <v>161781</v>
          </cell>
          <cell r="B770">
            <v>10362.66</v>
          </cell>
          <cell r="C770">
            <v>7866</v>
          </cell>
        </row>
        <row r="771">
          <cell r="A771" t="str">
            <v>161789</v>
          </cell>
          <cell r="B771">
            <v>3204.56</v>
          </cell>
          <cell r="C771">
            <v>3204.56</v>
          </cell>
        </row>
        <row r="772">
          <cell r="A772" t="str">
            <v>162111</v>
          </cell>
          <cell r="B772">
            <v>10585150.949999999</v>
          </cell>
          <cell r="C772">
            <v>10089108.039999999</v>
          </cell>
        </row>
        <row r="773">
          <cell r="A773" t="str">
            <v>162203</v>
          </cell>
          <cell r="B773">
            <v>1619129.36</v>
          </cell>
        </row>
        <row r="774">
          <cell r="A774" t="str">
            <v>162206</v>
          </cell>
          <cell r="B774">
            <v>460191.33</v>
          </cell>
          <cell r="C774">
            <v>811153.9</v>
          </cell>
        </row>
        <row r="775">
          <cell r="A775" t="str">
            <v>162211</v>
          </cell>
          <cell r="C775">
            <v>2756.12</v>
          </cell>
        </row>
        <row r="776">
          <cell r="A776" t="str">
            <v>162213</v>
          </cell>
          <cell r="B776">
            <v>2006042</v>
          </cell>
          <cell r="C776">
            <v>4236541</v>
          </cell>
        </row>
        <row r="777">
          <cell r="A777" t="str">
            <v>162214</v>
          </cell>
          <cell r="B777">
            <v>63740042.640000001</v>
          </cell>
        </row>
        <row r="778">
          <cell r="A778" t="str">
            <v>162216</v>
          </cell>
          <cell r="B778">
            <v>-9607410.2100000009</v>
          </cell>
          <cell r="C778">
            <v>2803925.46</v>
          </cell>
        </row>
        <row r="779">
          <cell r="A779" t="str">
            <v>162226</v>
          </cell>
          <cell r="B779">
            <v>38708282</v>
          </cell>
        </row>
        <row r="780">
          <cell r="A780" t="str">
            <v>162291</v>
          </cell>
          <cell r="B780">
            <v>783253.85</v>
          </cell>
          <cell r="C780">
            <v>690269.55</v>
          </cell>
        </row>
        <row r="781">
          <cell r="A781" t="str">
            <v>162292</v>
          </cell>
          <cell r="C781">
            <v>7276.17</v>
          </cell>
        </row>
        <row r="782">
          <cell r="A782" t="str">
            <v>162336</v>
          </cell>
          <cell r="B782">
            <v>-74987.83</v>
          </cell>
          <cell r="C782">
            <v>-75000</v>
          </cell>
        </row>
        <row r="783">
          <cell r="A783" t="str">
            <v>162339</v>
          </cell>
          <cell r="B783">
            <v>-9979764.1500000004</v>
          </cell>
          <cell r="C783">
            <v>-11429425.42</v>
          </cell>
        </row>
        <row r="784">
          <cell r="A784" t="str">
            <v>162703</v>
          </cell>
          <cell r="B784">
            <v>-1470953.69</v>
          </cell>
          <cell r="C784">
            <v>-1470953.69</v>
          </cell>
        </row>
        <row r="785">
          <cell r="A785" t="str">
            <v>162780</v>
          </cell>
          <cell r="B785">
            <v>21126000</v>
          </cell>
          <cell r="C785">
            <v>20881000</v>
          </cell>
        </row>
        <row r="786">
          <cell r="A786" t="str">
            <v>162781</v>
          </cell>
          <cell r="B786">
            <v>229919191.03999999</v>
          </cell>
          <cell r="C786">
            <v>209392861.30000001</v>
          </cell>
        </row>
        <row r="787">
          <cell r="A787" t="str">
            <v>162782</v>
          </cell>
          <cell r="B787">
            <v>25544674.949999999</v>
          </cell>
          <cell r="C787">
            <v>24860920.529999997</v>
          </cell>
        </row>
        <row r="788">
          <cell r="A788" t="str">
            <v>162783</v>
          </cell>
          <cell r="B788">
            <v>2609615.31</v>
          </cell>
          <cell r="C788">
            <v>2442773.29</v>
          </cell>
        </row>
        <row r="789">
          <cell r="A789" t="str">
            <v>162854</v>
          </cell>
          <cell r="B789">
            <v>-500000</v>
          </cell>
          <cell r="C789">
            <v>-500000</v>
          </cell>
        </row>
        <row r="790">
          <cell r="A790" t="str">
            <v>162855</v>
          </cell>
          <cell r="B790">
            <v>-74500000</v>
          </cell>
          <cell r="C790">
            <v>-73800000</v>
          </cell>
        </row>
        <row r="791">
          <cell r="A791" t="str">
            <v>163031</v>
          </cell>
          <cell r="B791">
            <v>37404383</v>
          </cell>
          <cell r="C791">
            <v>37404383</v>
          </cell>
        </row>
        <row r="792">
          <cell r="A792" t="str">
            <v>163160</v>
          </cell>
          <cell r="B792">
            <v>36344870.700000003</v>
          </cell>
          <cell r="C792">
            <v>29913781.5</v>
          </cell>
        </row>
        <row r="793">
          <cell r="A793" t="str">
            <v>163322</v>
          </cell>
          <cell r="B793">
            <v>473075.93</v>
          </cell>
          <cell r="C793">
            <v>255568.65</v>
          </cell>
        </row>
        <row r="794">
          <cell r="A794" t="str">
            <v>163355</v>
          </cell>
          <cell r="B794">
            <v>35000</v>
          </cell>
          <cell r="C794">
            <v>2999942.11</v>
          </cell>
        </row>
        <row r="795">
          <cell r="A795" t="str">
            <v>163405</v>
          </cell>
          <cell r="B795">
            <v>15667716.52</v>
          </cell>
        </row>
        <row r="796">
          <cell r="A796" t="str">
            <v>163411</v>
          </cell>
          <cell r="C796">
            <v>15421680.810000001</v>
          </cell>
        </row>
        <row r="797">
          <cell r="A797" t="str">
            <v>163413</v>
          </cell>
          <cell r="B797">
            <v>6108090.5800000001</v>
          </cell>
        </row>
        <row r="798">
          <cell r="A798" t="str">
            <v>171014</v>
          </cell>
          <cell r="B798">
            <v>4079158408.3200002</v>
          </cell>
          <cell r="C798">
            <v>3473163755.4299998</v>
          </cell>
        </row>
        <row r="799">
          <cell r="A799" t="str">
            <v>171401</v>
          </cell>
          <cell r="B799">
            <v>-56629725.07</v>
          </cell>
          <cell r="C799">
            <v>-56160049.18</v>
          </cell>
        </row>
        <row r="800">
          <cell r="A800" t="str">
            <v>171626</v>
          </cell>
          <cell r="B800">
            <v>23504990.710000001</v>
          </cell>
          <cell r="C800">
            <v>23504990.710000001</v>
          </cell>
        </row>
        <row r="801">
          <cell r="A801" t="str">
            <v>171627</v>
          </cell>
          <cell r="B801">
            <v>323049141.73000002</v>
          </cell>
          <cell r="C801">
            <v>323049141.73000002</v>
          </cell>
        </row>
        <row r="802">
          <cell r="A802" t="str">
            <v>171628</v>
          </cell>
          <cell r="B802">
            <v>-160210586.72</v>
          </cell>
          <cell r="C802">
            <v>-144973842.77000001</v>
          </cell>
        </row>
        <row r="803">
          <cell r="A803" t="str">
            <v>171630</v>
          </cell>
          <cell r="B803">
            <v>279323072</v>
          </cell>
          <cell r="C803">
            <v>279323072</v>
          </cell>
        </row>
        <row r="804">
          <cell r="A804" t="str">
            <v>171639</v>
          </cell>
          <cell r="B804">
            <v>209686417.84999999</v>
          </cell>
          <cell r="C804">
            <v>209686417.84999999</v>
          </cell>
        </row>
        <row r="805">
          <cell r="A805" t="str">
            <v>171640</v>
          </cell>
          <cell r="B805">
            <v>30985863.940000001</v>
          </cell>
          <cell r="C805">
            <v>30985863.940000001</v>
          </cell>
        </row>
        <row r="806">
          <cell r="A806" t="str">
            <v>172004</v>
          </cell>
          <cell r="B806">
            <v>6995463539.9499998</v>
          </cell>
          <cell r="C806">
            <v>6938213210.3100004</v>
          </cell>
        </row>
        <row r="807">
          <cell r="A807" t="str">
            <v>172013</v>
          </cell>
          <cell r="B807">
            <v>242474017.22</v>
          </cell>
          <cell r="C807">
            <v>242293160.28</v>
          </cell>
        </row>
        <row r="808">
          <cell r="A808" t="str">
            <v>172016</v>
          </cell>
          <cell r="B808">
            <v>165220799.05000001</v>
          </cell>
          <cell r="C808">
            <v>163547331.36000001</v>
          </cell>
        </row>
        <row r="809">
          <cell r="A809" t="str">
            <v>172032</v>
          </cell>
          <cell r="B809">
            <v>1316091824.3599999</v>
          </cell>
          <cell r="C809">
            <v>949651905.49000001</v>
          </cell>
        </row>
        <row r="810">
          <cell r="A810" t="str">
            <v>172033</v>
          </cell>
          <cell r="B810">
            <v>1538670870.3299999</v>
          </cell>
          <cell r="C810">
            <v>1528003232.2</v>
          </cell>
        </row>
        <row r="811">
          <cell r="A811" t="str">
            <v>172034</v>
          </cell>
          <cell r="B811">
            <v>1363992172.5</v>
          </cell>
          <cell r="C811">
            <v>1313790097.77</v>
          </cell>
        </row>
        <row r="812">
          <cell r="A812" t="str">
            <v>172035</v>
          </cell>
          <cell r="B812">
            <v>172216081.03</v>
          </cell>
          <cell r="C812">
            <v>171229328.99000001</v>
          </cell>
        </row>
        <row r="813">
          <cell r="A813" t="str">
            <v>172037</v>
          </cell>
          <cell r="B813">
            <v>9159886.3599999994</v>
          </cell>
          <cell r="C813">
            <v>9159532.3599999994</v>
          </cell>
        </row>
        <row r="814">
          <cell r="A814" t="str">
            <v>172160</v>
          </cell>
          <cell r="B814">
            <v>3262892.2</v>
          </cell>
          <cell r="C814">
            <v>3262892.2</v>
          </cell>
        </row>
        <row r="815">
          <cell r="A815" t="str">
            <v>172161</v>
          </cell>
          <cell r="B815">
            <v>166649429.55000001</v>
          </cell>
          <cell r="C815">
            <v>166649429.55000001</v>
          </cell>
        </row>
        <row r="816">
          <cell r="A816" t="str">
            <v>172162</v>
          </cell>
          <cell r="B816">
            <v>2372933543.73</v>
          </cell>
          <cell r="C816">
            <v>2342930864.8600001</v>
          </cell>
        </row>
        <row r="817">
          <cell r="A817" t="str">
            <v>172163</v>
          </cell>
          <cell r="B817">
            <v>2720021051.9899998</v>
          </cell>
          <cell r="C817">
            <v>2661766177.0599999</v>
          </cell>
        </row>
        <row r="818">
          <cell r="A818" t="str">
            <v>172164</v>
          </cell>
          <cell r="B818">
            <v>1105198475.6500001</v>
          </cell>
          <cell r="C818">
            <v>1105198475.6500001</v>
          </cell>
        </row>
        <row r="819">
          <cell r="A819" t="str">
            <v>172210</v>
          </cell>
          <cell r="B819">
            <v>1007167142.72</v>
          </cell>
          <cell r="C819">
            <v>998924511.09000003</v>
          </cell>
        </row>
        <row r="820">
          <cell r="A820" t="str">
            <v>172211</v>
          </cell>
          <cell r="B820">
            <v>746955550.75</v>
          </cell>
          <cell r="C820">
            <v>745924913.71000004</v>
          </cell>
        </row>
        <row r="821">
          <cell r="A821" t="str">
            <v>172212</v>
          </cell>
          <cell r="B821">
            <v>1591745440.74</v>
          </cell>
          <cell r="C821">
            <v>1578278641.4200001</v>
          </cell>
        </row>
        <row r="822">
          <cell r="A822" t="str">
            <v>173101</v>
          </cell>
          <cell r="B822">
            <v>114489514</v>
          </cell>
          <cell r="C822">
            <v>114489514</v>
          </cell>
        </row>
        <row r="823">
          <cell r="A823" t="str">
            <v>174182</v>
          </cell>
          <cell r="B823">
            <v>86148007.609999999</v>
          </cell>
          <cell r="C823">
            <v>86148007.609999999</v>
          </cell>
        </row>
        <row r="824">
          <cell r="A824" t="str">
            <v>174183</v>
          </cell>
          <cell r="B824">
            <v>130791650.77</v>
          </cell>
          <cell r="C824">
            <v>130791650.77</v>
          </cell>
        </row>
        <row r="825">
          <cell r="A825" t="str">
            <v>174205</v>
          </cell>
          <cell r="B825">
            <v>11434436.810000001</v>
          </cell>
          <cell r="C825">
            <v>11434436.810000001</v>
          </cell>
        </row>
        <row r="826">
          <cell r="A826" t="str">
            <v>174308</v>
          </cell>
          <cell r="B826">
            <v>10780976.630000001</v>
          </cell>
          <cell r="C826">
            <v>10780976.630000001</v>
          </cell>
        </row>
        <row r="827">
          <cell r="A827" t="str">
            <v>174407</v>
          </cell>
          <cell r="B827">
            <v>13702031.02</v>
          </cell>
          <cell r="C827">
            <v>13702031.02</v>
          </cell>
        </row>
        <row r="828">
          <cell r="A828" t="str">
            <v>174574</v>
          </cell>
          <cell r="B828">
            <v>30464644.030000001</v>
          </cell>
          <cell r="C828">
            <v>30464644.030000001</v>
          </cell>
        </row>
        <row r="829">
          <cell r="A829" t="str">
            <v>174576</v>
          </cell>
          <cell r="B829">
            <v>17781267</v>
          </cell>
          <cell r="C829">
            <v>17781267</v>
          </cell>
        </row>
        <row r="830">
          <cell r="A830" t="str">
            <v>174579</v>
          </cell>
          <cell r="B830">
            <v>6893190.7599999998</v>
          </cell>
          <cell r="C830">
            <v>6893190.7599999998</v>
          </cell>
        </row>
        <row r="831">
          <cell r="A831" t="str">
            <v>175005</v>
          </cell>
          <cell r="B831">
            <v>3799850641.8099999</v>
          </cell>
          <cell r="C831">
            <v>3795911162.5</v>
          </cell>
        </row>
        <row r="832">
          <cell r="A832" t="str">
            <v>175007</v>
          </cell>
          <cell r="B832">
            <v>724067703.70000005</v>
          </cell>
          <cell r="C832">
            <v>724067703.70000005</v>
          </cell>
        </row>
        <row r="833">
          <cell r="A833" t="str">
            <v>176101</v>
          </cell>
          <cell r="B833">
            <v>95291848.689999998</v>
          </cell>
          <cell r="C833">
            <v>95291848.689999998</v>
          </cell>
        </row>
        <row r="834">
          <cell r="A834" t="str">
            <v>176104</v>
          </cell>
          <cell r="B834">
            <v>306076022.75999999</v>
          </cell>
          <cell r="C834">
            <v>306076022.75999999</v>
          </cell>
        </row>
        <row r="835">
          <cell r="A835" t="str">
            <v>176109</v>
          </cell>
          <cell r="B835">
            <v>814736017.11000001</v>
          </cell>
          <cell r="C835">
            <v>814736017.11000001</v>
          </cell>
        </row>
        <row r="836">
          <cell r="A836" t="str">
            <v>176111</v>
          </cell>
          <cell r="B836">
            <v>798164833.25999999</v>
          </cell>
          <cell r="C836">
            <v>798164833.25999999</v>
          </cell>
        </row>
        <row r="837">
          <cell r="A837" t="str">
            <v>176112</v>
          </cell>
          <cell r="B837">
            <v>491522193.29000002</v>
          </cell>
          <cell r="C837">
            <v>491522193.29000002</v>
          </cell>
        </row>
        <row r="838">
          <cell r="A838" t="str">
            <v>176113</v>
          </cell>
          <cell r="B838">
            <v>2752268</v>
          </cell>
          <cell r="C838">
            <v>2752268</v>
          </cell>
        </row>
        <row r="839">
          <cell r="A839" t="str">
            <v>176116</v>
          </cell>
          <cell r="B839">
            <v>2066932</v>
          </cell>
          <cell r="C839">
            <v>2066932</v>
          </cell>
        </row>
        <row r="840">
          <cell r="A840" t="str">
            <v>176117</v>
          </cell>
          <cell r="B840">
            <v>5860088</v>
          </cell>
          <cell r="C840">
            <v>5860088</v>
          </cell>
        </row>
        <row r="841">
          <cell r="A841" t="str">
            <v>176119</v>
          </cell>
          <cell r="B841">
            <v>2314322</v>
          </cell>
          <cell r="C841">
            <v>2314322</v>
          </cell>
        </row>
        <row r="842">
          <cell r="A842" t="str">
            <v>176122</v>
          </cell>
          <cell r="B842">
            <v>81463627.099999994</v>
          </cell>
          <cell r="C842">
            <v>81463627.099999994</v>
          </cell>
        </row>
        <row r="843">
          <cell r="A843" t="str">
            <v>176124</v>
          </cell>
          <cell r="B843">
            <v>223524388</v>
          </cell>
          <cell r="C843">
            <v>223524388</v>
          </cell>
        </row>
        <row r="844">
          <cell r="A844" t="str">
            <v>176131</v>
          </cell>
          <cell r="B844">
            <v>154118343.03999999</v>
          </cell>
          <cell r="C844">
            <v>154118343.03999999</v>
          </cell>
        </row>
        <row r="845">
          <cell r="A845" t="str">
            <v>176132</v>
          </cell>
          <cell r="B845">
            <v>115871336.41</v>
          </cell>
          <cell r="C845">
            <v>115871336.41</v>
          </cell>
        </row>
        <row r="846">
          <cell r="A846" t="str">
            <v>176133</v>
          </cell>
          <cell r="B846">
            <v>268254383.44</v>
          </cell>
          <cell r="C846">
            <v>268254383.44</v>
          </cell>
        </row>
        <row r="847">
          <cell r="A847" t="str">
            <v>176136</v>
          </cell>
          <cell r="B847">
            <v>338069687.57999998</v>
          </cell>
          <cell r="C847">
            <v>338069687.57999998</v>
          </cell>
        </row>
        <row r="848">
          <cell r="A848" t="str">
            <v>176137</v>
          </cell>
          <cell r="B848">
            <v>141966990.65000001</v>
          </cell>
          <cell r="C848">
            <v>141966990.65000001</v>
          </cell>
        </row>
        <row r="849">
          <cell r="A849" t="str">
            <v>176138</v>
          </cell>
          <cell r="B849">
            <v>25348766.489999998</v>
          </cell>
          <cell r="C849">
            <v>25348766.489999998</v>
          </cell>
        </row>
        <row r="850">
          <cell r="A850" t="str">
            <v>176141</v>
          </cell>
          <cell r="B850">
            <v>1523087528.4000001</v>
          </cell>
          <cell r="C850">
            <v>1523087528.4000001</v>
          </cell>
        </row>
        <row r="851">
          <cell r="A851" t="str">
            <v>176142</v>
          </cell>
          <cell r="B851">
            <v>380886728.72000003</v>
          </cell>
          <cell r="C851">
            <v>380886728.72000003</v>
          </cell>
        </row>
        <row r="852">
          <cell r="A852" t="str">
            <v>176143</v>
          </cell>
          <cell r="B852">
            <v>218607106.5</v>
          </cell>
          <cell r="C852">
            <v>218607106.5</v>
          </cell>
        </row>
        <row r="853">
          <cell r="A853" t="str">
            <v>176144</v>
          </cell>
          <cell r="B853">
            <v>488884198.39999998</v>
          </cell>
          <cell r="C853">
            <v>488884198.39999998</v>
          </cell>
        </row>
        <row r="854">
          <cell r="A854" t="str">
            <v>176145</v>
          </cell>
          <cell r="B854">
            <v>1192471040.54</v>
          </cell>
          <cell r="C854">
            <v>1192471040.54</v>
          </cell>
        </row>
        <row r="855">
          <cell r="A855" t="str">
            <v>176146</v>
          </cell>
          <cell r="B855">
            <v>95458461.599999994</v>
          </cell>
          <cell r="C855">
            <v>95458461.599999994</v>
          </cell>
        </row>
        <row r="856">
          <cell r="A856" t="str">
            <v>176147</v>
          </cell>
          <cell r="B856">
            <v>1248337940.3199999</v>
          </cell>
          <cell r="C856">
            <v>1248337940.3199999</v>
          </cell>
        </row>
        <row r="857">
          <cell r="A857" t="str">
            <v>176320</v>
          </cell>
          <cell r="B857">
            <v>2027454297.6199999</v>
          </cell>
          <cell r="C857">
            <v>2027454297.6199999</v>
          </cell>
        </row>
        <row r="858">
          <cell r="A858" t="str">
            <v>176471</v>
          </cell>
          <cell r="B858">
            <v>177342806.53</v>
          </cell>
          <cell r="C858">
            <v>168328289.41</v>
          </cell>
        </row>
        <row r="859">
          <cell r="A859" t="str">
            <v>176472</v>
          </cell>
          <cell r="B859">
            <v>21730384.329999998</v>
          </cell>
          <cell r="C859">
            <v>21730384.329999998</v>
          </cell>
        </row>
        <row r="860">
          <cell r="A860" t="str">
            <v>176608</v>
          </cell>
          <cell r="B860">
            <v>5113284386.9799995</v>
          </cell>
          <cell r="C860">
            <v>5080523201.9300003</v>
          </cell>
        </row>
        <row r="861">
          <cell r="A861" t="str">
            <v>176609</v>
          </cell>
          <cell r="B861">
            <v>1441591701.22</v>
          </cell>
          <cell r="C861">
            <v>1319358482.27</v>
          </cell>
        </row>
        <row r="862">
          <cell r="A862" t="str">
            <v>176873</v>
          </cell>
          <cell r="B862">
            <v>40403490.060000002</v>
          </cell>
          <cell r="C862">
            <v>40403490.060000002</v>
          </cell>
        </row>
        <row r="863">
          <cell r="A863" t="str">
            <v>176876</v>
          </cell>
          <cell r="B863">
            <v>1597704230.53</v>
          </cell>
          <cell r="C863">
            <v>1574552833.04</v>
          </cell>
        </row>
        <row r="864">
          <cell r="A864" t="str">
            <v>176877</v>
          </cell>
          <cell r="B864">
            <v>34701579.939999998</v>
          </cell>
          <cell r="C864">
            <v>34701579.939999998</v>
          </cell>
        </row>
        <row r="865">
          <cell r="A865" t="str">
            <v>182070</v>
          </cell>
          <cell r="B865">
            <v>-2308372871.5700002</v>
          </cell>
          <cell r="C865">
            <v>-2197122237.1900001</v>
          </cell>
        </row>
        <row r="866">
          <cell r="A866" t="str">
            <v>182071</v>
          </cell>
          <cell r="B866">
            <v>-134613418.22</v>
          </cell>
          <cell r="C866">
            <v>-128154690.56</v>
          </cell>
        </row>
        <row r="867">
          <cell r="A867" t="str">
            <v>182072</v>
          </cell>
          <cell r="B867">
            <v>-82522575.109999999</v>
          </cell>
          <cell r="C867">
            <v>-68296894.159999996</v>
          </cell>
        </row>
        <row r="868">
          <cell r="A868" t="str">
            <v>182073</v>
          </cell>
          <cell r="B868">
            <v>-83895663.829999998</v>
          </cell>
          <cell r="C868">
            <v>-64633686.310000002</v>
          </cell>
        </row>
        <row r="869">
          <cell r="A869" t="str">
            <v>182074</v>
          </cell>
          <cell r="B869">
            <v>-132331174.86</v>
          </cell>
          <cell r="C869">
            <v>-115504060.84</v>
          </cell>
        </row>
        <row r="870">
          <cell r="A870" t="str">
            <v>182075</v>
          </cell>
          <cell r="B870">
            <v>-40232899.579999998</v>
          </cell>
          <cell r="C870">
            <v>-35173654.960000001</v>
          </cell>
        </row>
        <row r="871">
          <cell r="A871" t="str">
            <v>182077</v>
          </cell>
          <cell r="B871">
            <v>-1065525.6299999999</v>
          </cell>
          <cell r="C871">
            <v>-760084.56</v>
          </cell>
        </row>
        <row r="872">
          <cell r="A872" t="str">
            <v>182078</v>
          </cell>
          <cell r="B872">
            <v>-163412116.44</v>
          </cell>
          <cell r="C872">
            <v>-163334711.84</v>
          </cell>
        </row>
        <row r="873">
          <cell r="A873" t="str">
            <v>182171</v>
          </cell>
          <cell r="B873">
            <v>-783701967.13</v>
          </cell>
          <cell r="C873">
            <v>-751144474.55999994</v>
          </cell>
        </row>
        <row r="874">
          <cell r="A874" t="str">
            <v>182172</v>
          </cell>
          <cell r="B874">
            <v>-739268781.17999995</v>
          </cell>
          <cell r="C874">
            <v>-702645194.09000003</v>
          </cell>
        </row>
        <row r="875">
          <cell r="A875" t="str">
            <v>182174</v>
          </cell>
          <cell r="B875">
            <v>-73342356.590000004</v>
          </cell>
          <cell r="C875">
            <v>-71643178.790000007</v>
          </cell>
        </row>
        <row r="876">
          <cell r="A876" t="str">
            <v>182179</v>
          </cell>
          <cell r="B876">
            <v>-552774122.50999999</v>
          </cell>
          <cell r="C876">
            <v>-537246046.13</v>
          </cell>
        </row>
        <row r="877">
          <cell r="A877" t="str">
            <v>182215</v>
          </cell>
          <cell r="B877">
            <v>-461930761.99000001</v>
          </cell>
          <cell r="C877">
            <v>-447502959.70999998</v>
          </cell>
        </row>
        <row r="878">
          <cell r="A878" t="str">
            <v>182216</v>
          </cell>
          <cell r="B878">
            <v>-226287602.88999999</v>
          </cell>
          <cell r="C878">
            <v>-215755041.15000001</v>
          </cell>
        </row>
        <row r="879">
          <cell r="A879" t="str">
            <v>182217</v>
          </cell>
          <cell r="B879">
            <v>-548860774.54999995</v>
          </cell>
          <cell r="C879">
            <v>-528800348.05999994</v>
          </cell>
        </row>
        <row r="880">
          <cell r="A880" t="str">
            <v>183148</v>
          </cell>
          <cell r="B880">
            <v>-34563773.579999998</v>
          </cell>
          <cell r="C880">
            <v>-33357941.579999998</v>
          </cell>
        </row>
        <row r="881">
          <cell r="A881" t="str">
            <v>184171</v>
          </cell>
          <cell r="B881">
            <v>-130791650.54000001</v>
          </cell>
          <cell r="C881">
            <v>-130791650.54000001</v>
          </cell>
        </row>
        <row r="882">
          <cell r="A882" t="str">
            <v>184271</v>
          </cell>
          <cell r="B882">
            <v>-11434436.939999999</v>
          </cell>
          <cell r="C882">
            <v>-11434436.939999999</v>
          </cell>
        </row>
        <row r="883">
          <cell r="A883" t="str">
            <v>184372</v>
          </cell>
          <cell r="B883">
            <v>-10780976.550000001</v>
          </cell>
          <cell r="C883">
            <v>-10780976.550000001</v>
          </cell>
        </row>
        <row r="884">
          <cell r="A884" t="str">
            <v>184473</v>
          </cell>
          <cell r="B884">
            <v>-3661644.15</v>
          </cell>
          <cell r="C884">
            <v>-3485586.03</v>
          </cell>
        </row>
        <row r="885">
          <cell r="A885" t="str">
            <v>184574</v>
          </cell>
          <cell r="B885">
            <v>-1722031.06</v>
          </cell>
          <cell r="C885">
            <v>-1650217.48</v>
          </cell>
        </row>
        <row r="886">
          <cell r="A886" t="str">
            <v>184579</v>
          </cell>
          <cell r="B886">
            <v>-35286476.259999998</v>
          </cell>
          <cell r="C886">
            <v>-33922039.240000002</v>
          </cell>
        </row>
        <row r="887">
          <cell r="A887" t="str">
            <v>185003</v>
          </cell>
          <cell r="B887">
            <v>-906415946.86000001</v>
          </cell>
          <cell r="C887">
            <v>-858014328.78999996</v>
          </cell>
        </row>
        <row r="888">
          <cell r="A888" t="str">
            <v>185004</v>
          </cell>
          <cell r="B888">
            <v>-369211166.12</v>
          </cell>
          <cell r="C888">
            <v>-358737882.74000001</v>
          </cell>
        </row>
        <row r="889">
          <cell r="A889" t="str">
            <v>186101</v>
          </cell>
          <cell r="B889">
            <v>-82984965.549999997</v>
          </cell>
          <cell r="C889">
            <v>-81623641.390000001</v>
          </cell>
        </row>
        <row r="890">
          <cell r="A890" t="str">
            <v>186102</v>
          </cell>
          <cell r="B890">
            <v>-251115119.05000001</v>
          </cell>
          <cell r="C890">
            <v>-246742598.77000001</v>
          </cell>
        </row>
        <row r="891">
          <cell r="A891" t="str">
            <v>186103</v>
          </cell>
          <cell r="B891">
            <v>-625063470.15999997</v>
          </cell>
          <cell r="C891">
            <v>-613424366.25999999</v>
          </cell>
        </row>
        <row r="892">
          <cell r="A892" t="str">
            <v>186104</v>
          </cell>
          <cell r="B892">
            <v>-364458158.80000001</v>
          </cell>
          <cell r="C892">
            <v>-358132619.57999998</v>
          </cell>
        </row>
        <row r="893">
          <cell r="A893" t="str">
            <v>186111</v>
          </cell>
          <cell r="B893">
            <v>-79658987.689999998</v>
          </cell>
          <cell r="C893">
            <v>-68256639.290000007</v>
          </cell>
        </row>
        <row r="894">
          <cell r="A894" t="str">
            <v>186121</v>
          </cell>
          <cell r="B894">
            <v>-2130555.6800000002</v>
          </cell>
          <cell r="C894">
            <v>-2091237.44</v>
          </cell>
        </row>
        <row r="895">
          <cell r="A895" t="str">
            <v>186124</v>
          </cell>
          <cell r="B895">
            <v>-1561234.94</v>
          </cell>
          <cell r="C895">
            <v>-1531512.38</v>
          </cell>
        </row>
        <row r="896">
          <cell r="A896" t="str">
            <v>186125</v>
          </cell>
          <cell r="B896">
            <v>-4706131.17</v>
          </cell>
          <cell r="C896">
            <v>-4622415.03</v>
          </cell>
        </row>
        <row r="897">
          <cell r="A897" t="str">
            <v>186127</v>
          </cell>
          <cell r="B897">
            <v>-1931233.9</v>
          </cell>
          <cell r="C897">
            <v>-1898171.74</v>
          </cell>
        </row>
        <row r="898">
          <cell r="A898" t="str">
            <v>186133</v>
          </cell>
          <cell r="B898">
            <v>-156499000.69999999</v>
          </cell>
          <cell r="C898">
            <v>-153305788.69999999</v>
          </cell>
        </row>
        <row r="899">
          <cell r="A899" t="str">
            <v>186135</v>
          </cell>
          <cell r="B899">
            <v>-108145472.91</v>
          </cell>
          <cell r="C899">
            <v>-105943774.23</v>
          </cell>
        </row>
        <row r="900">
          <cell r="A900" t="str">
            <v>186136</v>
          </cell>
          <cell r="B900">
            <v>-81114820.700000003</v>
          </cell>
          <cell r="C900">
            <v>-79459505.900000006</v>
          </cell>
        </row>
        <row r="901">
          <cell r="A901" t="str">
            <v>186137</v>
          </cell>
          <cell r="B901">
            <v>-184434025.99000001</v>
          </cell>
          <cell r="C901">
            <v>-180601808.11000001</v>
          </cell>
        </row>
        <row r="902">
          <cell r="A902" t="str">
            <v>186139</v>
          </cell>
          <cell r="B902">
            <v>-58941907.229999997</v>
          </cell>
          <cell r="C902">
            <v>-57778137.030000001</v>
          </cell>
        </row>
        <row r="903">
          <cell r="A903" t="str">
            <v>186140</v>
          </cell>
          <cell r="B903">
            <v>-318836068.13</v>
          </cell>
          <cell r="C903">
            <v>-312047731.83999997</v>
          </cell>
        </row>
        <row r="904">
          <cell r="A904" t="str">
            <v>186143</v>
          </cell>
          <cell r="B904">
            <v>-86620680.150000006</v>
          </cell>
          <cell r="C904">
            <v>-84592577.730000004</v>
          </cell>
        </row>
        <row r="905">
          <cell r="A905" t="str">
            <v>186145</v>
          </cell>
          <cell r="B905">
            <v>-11346588.619999999</v>
          </cell>
          <cell r="C905">
            <v>-10984463.539999999</v>
          </cell>
        </row>
        <row r="906">
          <cell r="A906" t="str">
            <v>186146</v>
          </cell>
          <cell r="B906">
            <v>-445650866.93000001</v>
          </cell>
          <cell r="C906">
            <v>-426645629.32999998</v>
          </cell>
        </row>
        <row r="907">
          <cell r="A907" t="str">
            <v>186147</v>
          </cell>
          <cell r="B907">
            <v>-164810857.78999999</v>
          </cell>
          <cell r="C907">
            <v>-157191377.38999999</v>
          </cell>
        </row>
        <row r="908">
          <cell r="A908" t="str">
            <v>186155</v>
          </cell>
          <cell r="B908">
            <v>-130861232.77</v>
          </cell>
          <cell r="C908">
            <v>-124749333.67</v>
          </cell>
        </row>
        <row r="909">
          <cell r="A909" t="str">
            <v>186156</v>
          </cell>
          <cell r="B909">
            <v>-55092028.799999997</v>
          </cell>
          <cell r="C909">
            <v>-52359439.799999997</v>
          </cell>
        </row>
        <row r="910">
          <cell r="A910" t="str">
            <v>186157</v>
          </cell>
          <cell r="B910">
            <v>-185141058.34999999</v>
          </cell>
          <cell r="C910">
            <v>-169797646.31</v>
          </cell>
        </row>
        <row r="911">
          <cell r="A911" t="str">
            <v>186158</v>
          </cell>
          <cell r="B911">
            <v>-20260068.48</v>
          </cell>
          <cell r="C911">
            <v>-19066836.48</v>
          </cell>
        </row>
        <row r="912">
          <cell r="A912" t="str">
            <v>186178</v>
          </cell>
          <cell r="B912">
            <v>-153627735.22</v>
          </cell>
          <cell r="C912">
            <v>-137564734.30000001</v>
          </cell>
        </row>
        <row r="913">
          <cell r="A913" t="str">
            <v>186379</v>
          </cell>
          <cell r="B913">
            <v>-1034016686.3099999</v>
          </cell>
          <cell r="C913">
            <v>-966715071.5</v>
          </cell>
        </row>
        <row r="914">
          <cell r="A914" t="str">
            <v>186475</v>
          </cell>
          <cell r="B914">
            <v>-78514524.670000002</v>
          </cell>
          <cell r="C914">
            <v>-74468831.010000005</v>
          </cell>
        </row>
        <row r="915">
          <cell r="A915" t="str">
            <v>186476</v>
          </cell>
          <cell r="B915">
            <v>-19987497.059999999</v>
          </cell>
          <cell r="C915">
            <v>-19291981.719999999</v>
          </cell>
        </row>
        <row r="916">
          <cell r="A916" t="str">
            <v>186613</v>
          </cell>
          <cell r="B916">
            <v>-1111207262.5</v>
          </cell>
          <cell r="C916">
            <v>-1031478608.28</v>
          </cell>
        </row>
        <row r="917">
          <cell r="A917" t="str">
            <v>186614</v>
          </cell>
          <cell r="B917">
            <v>-382029900.85000002</v>
          </cell>
          <cell r="C917">
            <v>-365096412.10000002</v>
          </cell>
        </row>
        <row r="918">
          <cell r="A918" t="str">
            <v>186870</v>
          </cell>
          <cell r="B918">
            <v>-979314674.41999996</v>
          </cell>
          <cell r="C918">
            <v>-937627580.30999994</v>
          </cell>
        </row>
        <row r="919">
          <cell r="A919" t="str">
            <v>186872</v>
          </cell>
          <cell r="B919">
            <v>-24679103.23</v>
          </cell>
          <cell r="C919">
            <v>-22954232.949999999</v>
          </cell>
        </row>
        <row r="920">
          <cell r="A920" t="str">
            <v>192829</v>
          </cell>
          <cell r="B920">
            <v>39769076.549999997</v>
          </cell>
          <cell r="C920">
            <v>42995859.75</v>
          </cell>
        </row>
        <row r="921">
          <cell r="A921" t="str">
            <v>193473</v>
          </cell>
          <cell r="C921">
            <v>1901783.45</v>
          </cell>
        </row>
        <row r="922">
          <cell r="A922" t="str">
            <v>193474</v>
          </cell>
          <cell r="C922">
            <v>22349420.079999998</v>
          </cell>
        </row>
        <row r="923">
          <cell r="A923" t="str">
            <v>193477</v>
          </cell>
          <cell r="C923">
            <v>-540565.64</v>
          </cell>
        </row>
        <row r="924">
          <cell r="A924" t="str">
            <v>193478</v>
          </cell>
          <cell r="C924">
            <v>-7663729.0999999996</v>
          </cell>
        </row>
        <row r="925">
          <cell r="A925" t="str">
            <v>194447</v>
          </cell>
          <cell r="B925">
            <v>2873588.19</v>
          </cell>
          <cell r="C925">
            <v>2873588.19</v>
          </cell>
        </row>
        <row r="926">
          <cell r="A926" t="str">
            <v>194448</v>
          </cell>
          <cell r="B926">
            <v>228951934.59</v>
          </cell>
          <cell r="C926">
            <v>310759611.30000001</v>
          </cell>
        </row>
        <row r="927">
          <cell r="A927" t="str">
            <v>201306</v>
          </cell>
          <cell r="B927">
            <v>-26695729.640000001</v>
          </cell>
          <cell r="C927">
            <v>-23585228.219999999</v>
          </cell>
        </row>
        <row r="928">
          <cell r="A928" t="str">
            <v>201499</v>
          </cell>
          <cell r="B928">
            <v>-176818.26</v>
          </cell>
          <cell r="C928">
            <v>-178095.06</v>
          </cell>
        </row>
        <row r="929">
          <cell r="A929" t="str">
            <v>201508</v>
          </cell>
          <cell r="B929">
            <v>18058.38</v>
          </cell>
          <cell r="C929">
            <v>6799.5999999999995</v>
          </cell>
        </row>
        <row r="930">
          <cell r="A930" t="str">
            <v>201601</v>
          </cell>
          <cell r="B930">
            <v>-31221170.18</v>
          </cell>
          <cell r="C930">
            <v>-0.01</v>
          </cell>
        </row>
        <row r="931">
          <cell r="A931" t="str">
            <v>202502</v>
          </cell>
          <cell r="B931">
            <v>-781947.12</v>
          </cell>
          <cell r="C931">
            <v>-781947.12</v>
          </cell>
        </row>
        <row r="932">
          <cell r="A932" t="str">
            <v>202504</v>
          </cell>
          <cell r="B932">
            <v>-60568380.269999996</v>
          </cell>
          <cell r="C932">
            <v>-62823262.859999999</v>
          </cell>
        </row>
        <row r="933">
          <cell r="A933" t="str">
            <v>202505</v>
          </cell>
          <cell r="B933">
            <v>-321752.72000000003</v>
          </cell>
          <cell r="C933">
            <v>-312997.17</v>
          </cell>
        </row>
        <row r="934">
          <cell r="A934" t="str">
            <v>204315</v>
          </cell>
          <cell r="B934">
            <v>-294316.12</v>
          </cell>
          <cell r="C934">
            <v>-524436.51</v>
          </cell>
        </row>
        <row r="935">
          <cell r="A935" t="str">
            <v>204320</v>
          </cell>
          <cell r="B935">
            <v>-306396.06</v>
          </cell>
          <cell r="C935">
            <v>-306396.06</v>
          </cell>
        </row>
        <row r="936">
          <cell r="A936" t="str">
            <v>204321</v>
          </cell>
          <cell r="B936">
            <v>-999000</v>
          </cell>
          <cell r="C936">
            <v>-1898473</v>
          </cell>
        </row>
        <row r="937">
          <cell r="A937" t="str">
            <v>205401</v>
          </cell>
          <cell r="B937">
            <v>-400911.59</v>
          </cell>
          <cell r="C937">
            <v>-379843.01</v>
          </cell>
        </row>
        <row r="938">
          <cell r="A938" t="str">
            <v>205402</v>
          </cell>
          <cell r="B938">
            <v>329350.99</v>
          </cell>
          <cell r="C938">
            <v>329350.99</v>
          </cell>
        </row>
        <row r="939">
          <cell r="A939" t="str">
            <v>205450</v>
          </cell>
          <cell r="C939">
            <v>-6766519.0300000003</v>
          </cell>
        </row>
        <row r="940">
          <cell r="A940" t="str">
            <v>206206</v>
          </cell>
          <cell r="B940">
            <v>131502.93</v>
          </cell>
          <cell r="C940">
            <v>131502.93</v>
          </cell>
        </row>
        <row r="941">
          <cell r="A941" t="str">
            <v>206212</v>
          </cell>
          <cell r="B941">
            <v>-11132121.809999999</v>
          </cell>
          <cell r="C941">
            <v>-7671623.2000000002</v>
          </cell>
        </row>
        <row r="942">
          <cell r="A942" t="str">
            <v>206301</v>
          </cell>
          <cell r="B942">
            <v>-170336.86</v>
          </cell>
          <cell r="C942">
            <v>-169940.26</v>
          </cell>
        </row>
        <row r="943">
          <cell r="A943" t="str">
            <v>206302</v>
          </cell>
          <cell r="B943">
            <v>-166056.9</v>
          </cell>
          <cell r="C943">
            <v>-166344.4</v>
          </cell>
        </row>
        <row r="944">
          <cell r="A944" t="str">
            <v>206303</v>
          </cell>
          <cell r="B944">
            <v>-4945384.6899999995</v>
          </cell>
          <cell r="C944">
            <v>-4948648.37</v>
          </cell>
        </row>
        <row r="945">
          <cell r="A945" t="str">
            <v>206304</v>
          </cell>
          <cell r="B945">
            <v>-202261</v>
          </cell>
          <cell r="C945">
            <v>-203842</v>
          </cell>
        </row>
        <row r="946">
          <cell r="A946" t="str">
            <v>206305</v>
          </cell>
          <cell r="B946">
            <v>-3275529.51</v>
          </cell>
          <cell r="C946">
            <v>4348017.33</v>
          </cell>
        </row>
        <row r="947">
          <cell r="A947" t="str">
            <v>206306</v>
          </cell>
          <cell r="B947">
            <v>-1796778.99</v>
          </cell>
          <cell r="C947">
            <v>-1822854.4</v>
          </cell>
        </row>
        <row r="948">
          <cell r="A948" t="str">
            <v>206307</v>
          </cell>
          <cell r="B948">
            <v>-879105.30999999994</v>
          </cell>
          <cell r="C948">
            <v>-861636</v>
          </cell>
        </row>
        <row r="949">
          <cell r="A949" t="str">
            <v>206308</v>
          </cell>
          <cell r="B949">
            <v>-23411</v>
          </cell>
          <cell r="C949">
            <v>-25440.75</v>
          </cell>
        </row>
        <row r="950">
          <cell r="A950" t="str">
            <v>206309</v>
          </cell>
          <cell r="B950">
            <v>60061.47</v>
          </cell>
          <cell r="C950">
            <v>51.12</v>
          </cell>
        </row>
        <row r="951">
          <cell r="A951" t="str">
            <v>206310</v>
          </cell>
          <cell r="B951">
            <v>183</v>
          </cell>
          <cell r="C951">
            <v>183</v>
          </cell>
        </row>
        <row r="952">
          <cell r="A952" t="str">
            <v>206311</v>
          </cell>
          <cell r="B952">
            <v>4185.3999999999996</v>
          </cell>
          <cell r="C952">
            <v>4185.3999999999996</v>
          </cell>
        </row>
        <row r="953">
          <cell r="A953" t="str">
            <v>206312</v>
          </cell>
          <cell r="B953">
            <v>39913.57</v>
          </cell>
          <cell r="C953">
            <v>70233.02</v>
          </cell>
        </row>
        <row r="954">
          <cell r="A954" t="str">
            <v>206313</v>
          </cell>
          <cell r="B954">
            <v>13662</v>
          </cell>
          <cell r="C954">
            <v>13662</v>
          </cell>
        </row>
        <row r="955">
          <cell r="A955" t="str">
            <v>206314</v>
          </cell>
          <cell r="B955">
            <v>-8334618.529000001</v>
          </cell>
          <cell r="C955">
            <v>1E-3</v>
          </cell>
        </row>
        <row r="956">
          <cell r="A956" t="str">
            <v>206316</v>
          </cell>
          <cell r="B956">
            <v>514026.09</v>
          </cell>
          <cell r="C956">
            <v>508038.72</v>
          </cell>
        </row>
        <row r="957">
          <cell r="A957" t="str">
            <v>206317</v>
          </cell>
          <cell r="B957">
            <v>-1203633.31</v>
          </cell>
          <cell r="C957">
            <v>-606060.32000000007</v>
          </cell>
        </row>
        <row r="958">
          <cell r="A958" t="str">
            <v>206319</v>
          </cell>
          <cell r="B958">
            <v>21876.66</v>
          </cell>
          <cell r="C958">
            <v>21876.66</v>
          </cell>
        </row>
        <row r="959">
          <cell r="A959" t="str">
            <v>206320</v>
          </cell>
          <cell r="B959">
            <v>-42393.049999999996</v>
          </cell>
          <cell r="C959">
            <v>-46849.520000000004</v>
          </cell>
        </row>
        <row r="960">
          <cell r="A960" t="str">
            <v>206321</v>
          </cell>
          <cell r="B960">
            <v>91859.21</v>
          </cell>
          <cell r="C960">
            <v>75152.210000000006</v>
          </cell>
        </row>
        <row r="961">
          <cell r="A961" t="str">
            <v>206322</v>
          </cell>
          <cell r="B961">
            <v>-111501</v>
          </cell>
          <cell r="C961">
            <v>-111018</v>
          </cell>
        </row>
        <row r="962">
          <cell r="A962" t="str">
            <v>206326</v>
          </cell>
          <cell r="B962">
            <v>48513.14</v>
          </cell>
          <cell r="C962">
            <v>48995.840000000004</v>
          </cell>
        </row>
        <row r="963">
          <cell r="A963" t="str">
            <v>206327</v>
          </cell>
          <cell r="B963">
            <v>-48561.86</v>
          </cell>
          <cell r="C963">
            <v>-39933.990000000005</v>
          </cell>
        </row>
        <row r="964">
          <cell r="A964" t="str">
            <v>206329</v>
          </cell>
          <cell r="B964">
            <v>2998847.2199999997</v>
          </cell>
          <cell r="C964">
            <v>737863.84</v>
          </cell>
        </row>
        <row r="965">
          <cell r="A965" t="str">
            <v>206330</v>
          </cell>
          <cell r="B965">
            <v>-1285667.93</v>
          </cell>
          <cell r="C965">
            <v>-1228662.01</v>
          </cell>
        </row>
        <row r="966">
          <cell r="A966" t="str">
            <v>206331</v>
          </cell>
          <cell r="B966">
            <v>-6735.75</v>
          </cell>
          <cell r="C966">
            <v>-6735.75</v>
          </cell>
        </row>
        <row r="967">
          <cell r="A967" t="str">
            <v>206332</v>
          </cell>
          <cell r="B967">
            <v>-126875.03</v>
          </cell>
        </row>
        <row r="968">
          <cell r="A968" t="str">
            <v>206334</v>
          </cell>
          <cell r="B968">
            <v>-543384.25</v>
          </cell>
          <cell r="C968">
            <v>-237574.65</v>
          </cell>
        </row>
        <row r="969">
          <cell r="A969" t="str">
            <v>206335</v>
          </cell>
          <cell r="B969">
            <v>-42814.239999999998</v>
          </cell>
          <cell r="C969">
            <v>-42728.55</v>
          </cell>
        </row>
        <row r="970">
          <cell r="A970" t="str">
            <v>206336</v>
          </cell>
          <cell r="B970">
            <v>15895.240000000002</v>
          </cell>
          <cell r="C970">
            <v>14432.61</v>
          </cell>
        </row>
        <row r="971">
          <cell r="A971" t="str">
            <v>206337</v>
          </cell>
          <cell r="B971">
            <v>-889847.43</v>
          </cell>
          <cell r="C971">
            <v>-936553.14999999991</v>
          </cell>
        </row>
        <row r="972">
          <cell r="A972" t="str">
            <v>206339</v>
          </cell>
          <cell r="B972">
            <v>6131.69</v>
          </cell>
          <cell r="C972">
            <v>5362.51</v>
          </cell>
        </row>
        <row r="973">
          <cell r="A973" t="str">
            <v>206341</v>
          </cell>
          <cell r="B973">
            <v>-3622967.01</v>
          </cell>
          <cell r="C973">
            <v>-11087851.08</v>
          </cell>
        </row>
        <row r="974">
          <cell r="A974" t="str">
            <v>206342</v>
          </cell>
          <cell r="B974">
            <v>-76.48</v>
          </cell>
          <cell r="C974">
            <v>-76.48</v>
          </cell>
        </row>
        <row r="975">
          <cell r="A975" t="str">
            <v>206343</v>
          </cell>
          <cell r="B975">
            <v>11134.17</v>
          </cell>
          <cell r="C975">
            <v>42440.08</v>
          </cell>
        </row>
        <row r="976">
          <cell r="A976" t="str">
            <v>206344</v>
          </cell>
          <cell r="B976">
            <v>-150.01999999999998</v>
          </cell>
          <cell r="C976">
            <v>-150.01999999999998</v>
          </cell>
        </row>
        <row r="977">
          <cell r="A977" t="str">
            <v>206345</v>
          </cell>
          <cell r="B977">
            <v>-75247.44</v>
          </cell>
          <cell r="C977">
            <v>-58098.06</v>
          </cell>
        </row>
        <row r="978">
          <cell r="A978" t="str">
            <v>206346</v>
          </cell>
          <cell r="B978">
            <v>21135.66</v>
          </cell>
          <cell r="C978">
            <v>-25544.149999999998</v>
          </cell>
        </row>
        <row r="979">
          <cell r="A979" t="str">
            <v>206347</v>
          </cell>
          <cell r="B979">
            <v>0</v>
          </cell>
          <cell r="C979">
            <v>0</v>
          </cell>
        </row>
        <row r="980">
          <cell r="A980" t="str">
            <v>206349</v>
          </cell>
          <cell r="B980">
            <v>-12668.359999999999</v>
          </cell>
          <cell r="C980">
            <v>-46684.29</v>
          </cell>
        </row>
        <row r="981">
          <cell r="A981" t="str">
            <v>206350</v>
          </cell>
          <cell r="B981">
            <v>-507586.31</v>
          </cell>
          <cell r="C981">
            <v>-561797.96</v>
          </cell>
        </row>
        <row r="982">
          <cell r="A982" t="str">
            <v>206351</v>
          </cell>
          <cell r="B982">
            <v>-10418.32</v>
          </cell>
          <cell r="C982">
            <v>-12776.310000000001</v>
          </cell>
        </row>
        <row r="983">
          <cell r="A983" t="str">
            <v>206352</v>
          </cell>
          <cell r="B983">
            <v>-428029.81999999995</v>
          </cell>
          <cell r="C983">
            <v>-826712.76</v>
          </cell>
        </row>
        <row r="984">
          <cell r="A984" t="str">
            <v>206354</v>
          </cell>
          <cell r="B984">
            <v>10508.85</v>
          </cell>
          <cell r="C984">
            <v>10508.85</v>
          </cell>
        </row>
        <row r="985">
          <cell r="A985" t="str">
            <v>206355</v>
          </cell>
          <cell r="B985">
            <v>142462.97</v>
          </cell>
          <cell r="C985">
            <v>142867.35</v>
          </cell>
        </row>
        <row r="986">
          <cell r="A986" t="str">
            <v>206356</v>
          </cell>
          <cell r="B986">
            <v>-888569.87</v>
          </cell>
          <cell r="C986">
            <v>-2350697.65</v>
          </cell>
        </row>
        <row r="987">
          <cell r="A987" t="str">
            <v>206359</v>
          </cell>
          <cell r="B987">
            <v>-16287</v>
          </cell>
          <cell r="C987">
            <v>-7594.5</v>
          </cell>
        </row>
        <row r="988">
          <cell r="A988" t="str">
            <v>207115</v>
          </cell>
          <cell r="B988">
            <v>-2109417.54</v>
          </cell>
          <cell r="C988">
            <v>-2113036.21</v>
          </cell>
        </row>
        <row r="989">
          <cell r="A989" t="str">
            <v>207123</v>
          </cell>
          <cell r="B989">
            <v>-1526430.04</v>
          </cell>
          <cell r="C989">
            <v>-1556977.92</v>
          </cell>
        </row>
        <row r="990">
          <cell r="A990" t="str">
            <v>207125</v>
          </cell>
          <cell r="B990">
            <v>-3157078.96</v>
          </cell>
          <cell r="C990">
            <v>-3191908.59</v>
          </cell>
        </row>
        <row r="991">
          <cell r="A991" t="str">
            <v>207128</v>
          </cell>
          <cell r="B991">
            <v>-1647147.88</v>
          </cell>
          <cell r="C991">
            <v>-1794376.79</v>
          </cell>
        </row>
        <row r="992">
          <cell r="A992" t="str">
            <v>207133</v>
          </cell>
          <cell r="B992">
            <v>-1754430.87</v>
          </cell>
          <cell r="C992">
            <v>-924089.55</v>
          </cell>
        </row>
        <row r="993">
          <cell r="A993" t="str">
            <v>207134</v>
          </cell>
          <cell r="B993">
            <v>-2053920.35</v>
          </cell>
          <cell r="C993">
            <v>-2163591.7000000002</v>
          </cell>
        </row>
        <row r="994">
          <cell r="A994" t="str">
            <v>207137</v>
          </cell>
          <cell r="B994">
            <v>-4631455.66</v>
          </cell>
          <cell r="C994">
            <v>-4534494.1100000003</v>
          </cell>
        </row>
        <row r="995">
          <cell r="A995" t="str">
            <v>207138</v>
          </cell>
          <cell r="B995">
            <v>-293173.64</v>
          </cell>
          <cell r="C995">
            <v>-293173.64</v>
          </cell>
        </row>
        <row r="996">
          <cell r="A996" t="str">
            <v>207139</v>
          </cell>
          <cell r="B996">
            <v>-2126966.96</v>
          </cell>
          <cell r="C996">
            <v>-2229385.7200000002</v>
          </cell>
        </row>
        <row r="997">
          <cell r="A997" t="str">
            <v>207141</v>
          </cell>
          <cell r="B997">
            <v>-7476671.7300000004</v>
          </cell>
          <cell r="C997">
            <v>-7255519.2000000002</v>
          </cell>
        </row>
        <row r="998">
          <cell r="A998" t="str">
            <v>207144</v>
          </cell>
          <cell r="B998">
            <v>-10810553</v>
          </cell>
          <cell r="C998">
            <v>-10599797.6</v>
          </cell>
        </row>
        <row r="999">
          <cell r="A999" t="str">
            <v>207146</v>
          </cell>
          <cell r="B999">
            <v>-3639718.14</v>
          </cell>
          <cell r="C999">
            <v>-3603203.91</v>
          </cell>
        </row>
        <row r="1000">
          <cell r="A1000" t="str">
            <v>207152</v>
          </cell>
          <cell r="B1000">
            <v>-1974607.2</v>
          </cell>
          <cell r="C1000">
            <v>-2044975.93</v>
          </cell>
        </row>
        <row r="1001">
          <cell r="A1001" t="str">
            <v>207160</v>
          </cell>
          <cell r="B1001">
            <v>-5141333.91</v>
          </cell>
          <cell r="C1001">
            <v>-5634601.0800000001</v>
          </cell>
        </row>
        <row r="1002">
          <cell r="A1002" t="str">
            <v>207166</v>
          </cell>
          <cell r="B1002">
            <v>-2045444.73</v>
          </cell>
          <cell r="C1002">
            <v>-1595310.73</v>
          </cell>
        </row>
        <row r="1003">
          <cell r="A1003" t="str">
            <v>207222</v>
          </cell>
          <cell r="B1003">
            <v>-522069.1</v>
          </cell>
          <cell r="C1003">
            <v>-627960.65</v>
          </cell>
        </row>
        <row r="1004">
          <cell r="A1004" t="str">
            <v>207269</v>
          </cell>
          <cell r="B1004">
            <v>-1493008.18</v>
          </cell>
          <cell r="C1004">
            <v>1862581.21</v>
          </cell>
        </row>
        <row r="1005">
          <cell r="A1005" t="str">
            <v>207272</v>
          </cell>
          <cell r="B1005">
            <v>-150851.20000000001</v>
          </cell>
          <cell r="C1005">
            <v>-115854.39999999999</v>
          </cell>
        </row>
        <row r="1006">
          <cell r="A1006" t="str">
            <v>207273</v>
          </cell>
          <cell r="B1006">
            <v>-114258.77</v>
          </cell>
          <cell r="C1006">
            <v>-75962</v>
          </cell>
        </row>
        <row r="1007">
          <cell r="A1007" t="str">
            <v>207277</v>
          </cell>
          <cell r="B1007">
            <v>-58567</v>
          </cell>
          <cell r="C1007">
            <v>41473</v>
          </cell>
        </row>
        <row r="1008">
          <cell r="A1008" t="str">
            <v>208103</v>
          </cell>
          <cell r="B1008">
            <v>204.98</v>
          </cell>
          <cell r="C1008">
            <v>204.98</v>
          </cell>
        </row>
        <row r="1009">
          <cell r="A1009" t="str">
            <v>208260</v>
          </cell>
          <cell r="B1009">
            <v>-5623988.3499999996</v>
          </cell>
          <cell r="C1009">
            <v>-5353942.8</v>
          </cell>
        </row>
        <row r="1010">
          <cell r="A1010" t="str">
            <v>208261</v>
          </cell>
          <cell r="B1010">
            <v>425.15</v>
          </cell>
          <cell r="C1010">
            <v>425.15</v>
          </cell>
        </row>
        <row r="1011">
          <cell r="A1011" t="str">
            <v>208402</v>
          </cell>
          <cell r="B1011">
            <v>364627.21</v>
          </cell>
          <cell r="C1011">
            <v>337610.79</v>
          </cell>
        </row>
        <row r="1012">
          <cell r="A1012" t="str">
            <v>208403</v>
          </cell>
          <cell r="B1012">
            <v>-1729070.4500000002</v>
          </cell>
          <cell r="C1012">
            <v>-256558.77</v>
          </cell>
        </row>
        <row r="1013">
          <cell r="A1013" t="str">
            <v>208409</v>
          </cell>
          <cell r="B1013">
            <v>-430617.92</v>
          </cell>
          <cell r="C1013">
            <v>-431799.61</v>
          </cell>
        </row>
        <row r="1014">
          <cell r="A1014" t="str">
            <v>208417</v>
          </cell>
          <cell r="B1014">
            <v>-1292602.23</v>
          </cell>
          <cell r="C1014">
            <v>-1296120.6800000002</v>
          </cell>
        </row>
        <row r="1015">
          <cell r="A1015" t="str">
            <v>208429</v>
          </cell>
          <cell r="B1015">
            <v>-3580000</v>
          </cell>
          <cell r="C1015">
            <v>-3580000</v>
          </cell>
        </row>
        <row r="1016">
          <cell r="A1016" t="str">
            <v>208464</v>
          </cell>
          <cell r="B1016">
            <v>772369.9</v>
          </cell>
          <cell r="C1016">
            <v>-5970822.6699999999</v>
          </cell>
        </row>
        <row r="1017">
          <cell r="A1017" t="str">
            <v>208470</v>
          </cell>
          <cell r="B1017">
            <v>-3631288.31</v>
          </cell>
        </row>
        <row r="1018">
          <cell r="A1018" t="str">
            <v>208485</v>
          </cell>
          <cell r="B1018">
            <v>-69241.5</v>
          </cell>
          <cell r="C1018">
            <v>-69241.5</v>
          </cell>
        </row>
        <row r="1019">
          <cell r="A1019" t="str">
            <v>208486</v>
          </cell>
          <cell r="B1019">
            <v>190713.24</v>
          </cell>
          <cell r="C1019">
            <v>161282.12</v>
          </cell>
        </row>
        <row r="1020">
          <cell r="A1020" t="str">
            <v>208487</v>
          </cell>
          <cell r="B1020">
            <v>-361876.97</v>
          </cell>
          <cell r="C1020">
            <v>-361876.97</v>
          </cell>
        </row>
        <row r="1021">
          <cell r="A1021" t="str">
            <v>208860</v>
          </cell>
          <cell r="B1021">
            <v>20343418.530000001</v>
          </cell>
          <cell r="C1021">
            <v>-169</v>
          </cell>
        </row>
        <row r="1022">
          <cell r="A1022" t="str">
            <v>208880</v>
          </cell>
          <cell r="B1022">
            <v>7000.46</v>
          </cell>
          <cell r="C1022">
            <v>7000.46</v>
          </cell>
        </row>
        <row r="1023">
          <cell r="A1023" t="str">
            <v>210202</v>
          </cell>
          <cell r="B1023">
            <v>44492.51</v>
          </cell>
        </row>
        <row r="1024">
          <cell r="A1024" t="str">
            <v>210401</v>
          </cell>
          <cell r="B1024">
            <v>-284000</v>
          </cell>
          <cell r="C1024">
            <v>-284000</v>
          </cell>
        </row>
        <row r="1025">
          <cell r="A1025" t="str">
            <v>210406</v>
          </cell>
          <cell r="B1025">
            <v>-390000</v>
          </cell>
          <cell r="C1025">
            <v>-260000</v>
          </cell>
        </row>
        <row r="1026">
          <cell r="A1026" t="str">
            <v>210410</v>
          </cell>
          <cell r="B1026">
            <v>-1300000</v>
          </cell>
          <cell r="C1026">
            <v>-1300000</v>
          </cell>
        </row>
        <row r="1027">
          <cell r="A1027" t="str">
            <v>210411</v>
          </cell>
          <cell r="B1027">
            <v>-33733172.780000001</v>
          </cell>
          <cell r="C1027">
            <v>-27907705.780000001</v>
          </cell>
        </row>
        <row r="1028">
          <cell r="A1028" t="str">
            <v>210412</v>
          </cell>
          <cell r="B1028">
            <v>-4535000</v>
          </cell>
          <cell r="C1028">
            <v>-4535000</v>
          </cell>
        </row>
        <row r="1029">
          <cell r="A1029" t="str">
            <v>210413</v>
          </cell>
          <cell r="B1029">
            <v>-2520000</v>
          </cell>
          <cell r="C1029">
            <v>-1890000</v>
          </cell>
        </row>
        <row r="1030">
          <cell r="A1030" t="str">
            <v>210418</v>
          </cell>
          <cell r="B1030">
            <v>-180000</v>
          </cell>
          <cell r="C1030">
            <v>-180000</v>
          </cell>
        </row>
        <row r="1031">
          <cell r="A1031" t="str">
            <v>210419</v>
          </cell>
          <cell r="B1031">
            <v>-437.08</v>
          </cell>
          <cell r="C1031">
            <v>-437.08</v>
          </cell>
        </row>
        <row r="1032">
          <cell r="A1032" t="str">
            <v>210421</v>
          </cell>
          <cell r="B1032">
            <v>-100182.57</v>
          </cell>
          <cell r="C1032">
            <v>-100182.57</v>
          </cell>
        </row>
        <row r="1033">
          <cell r="A1033" t="str">
            <v>210429</v>
          </cell>
          <cell r="B1033">
            <v>-509517.29</v>
          </cell>
          <cell r="C1033">
            <v>-364914.56</v>
          </cell>
        </row>
        <row r="1034">
          <cell r="A1034" t="str">
            <v>210430</v>
          </cell>
          <cell r="B1034">
            <v>-700000</v>
          </cell>
          <cell r="C1034">
            <v>-700000</v>
          </cell>
        </row>
        <row r="1035">
          <cell r="A1035" t="str">
            <v>210433</v>
          </cell>
          <cell r="B1035">
            <v>-1116700.01</v>
          </cell>
          <cell r="C1035">
            <v>-695770.61</v>
          </cell>
        </row>
        <row r="1036">
          <cell r="A1036" t="str">
            <v>210435</v>
          </cell>
          <cell r="B1036">
            <v>6057020.8299999991</v>
          </cell>
          <cell r="C1036">
            <v>-1382356.67</v>
          </cell>
        </row>
        <row r="1037">
          <cell r="A1037" t="str">
            <v>210436</v>
          </cell>
          <cell r="B1037">
            <v>-408201.1</v>
          </cell>
          <cell r="C1037">
            <v>-408201.1</v>
          </cell>
        </row>
        <row r="1038">
          <cell r="A1038" t="str">
            <v>210437</v>
          </cell>
          <cell r="B1038">
            <v>-1891072.17</v>
          </cell>
          <cell r="C1038">
            <v>-1696896.31</v>
          </cell>
        </row>
        <row r="1039">
          <cell r="A1039" t="str">
            <v>210440</v>
          </cell>
          <cell r="B1039">
            <v>-1690000</v>
          </cell>
          <cell r="C1039">
            <v>-1690000</v>
          </cell>
        </row>
        <row r="1040">
          <cell r="A1040" t="str">
            <v>210460</v>
          </cell>
          <cell r="B1040">
            <v>-8792369</v>
          </cell>
          <cell r="C1040">
            <v>-17930386</v>
          </cell>
        </row>
        <row r="1041">
          <cell r="A1041" t="str">
            <v>210480</v>
          </cell>
          <cell r="B1041">
            <v>-2121616.7200000002</v>
          </cell>
          <cell r="C1041">
            <v>-621937.72</v>
          </cell>
        </row>
        <row r="1042">
          <cell r="A1042" t="str">
            <v>210490</v>
          </cell>
          <cell r="B1042">
            <v>-32160692</v>
          </cell>
          <cell r="C1042">
            <v>-32160691.82</v>
          </cell>
        </row>
        <row r="1043">
          <cell r="A1043" t="str">
            <v>210492</v>
          </cell>
          <cell r="B1043">
            <v>-30000</v>
          </cell>
          <cell r="C1043">
            <v>-30000</v>
          </cell>
        </row>
        <row r="1044">
          <cell r="A1044" t="str">
            <v>210498</v>
          </cell>
          <cell r="B1044">
            <v>-779561</v>
          </cell>
          <cell r="C1044">
            <v>-779561</v>
          </cell>
        </row>
        <row r="1045">
          <cell r="A1045" t="str">
            <v>210499</v>
          </cell>
          <cell r="B1045">
            <v>-3266064.31</v>
          </cell>
          <cell r="C1045">
            <v>-3266064.31</v>
          </cell>
        </row>
        <row r="1046">
          <cell r="A1046" t="str">
            <v>221102</v>
          </cell>
          <cell r="B1046">
            <v>-92785000</v>
          </cell>
          <cell r="C1046">
            <v>-71445000</v>
          </cell>
        </row>
        <row r="1047">
          <cell r="A1047" t="str">
            <v>221150</v>
          </cell>
          <cell r="B1047">
            <v>-6432.08</v>
          </cell>
          <cell r="C1047">
            <v>-6432.08</v>
          </cell>
        </row>
        <row r="1048">
          <cell r="A1048" t="str">
            <v>221151</v>
          </cell>
          <cell r="B1048">
            <v>32530.149999999998</v>
          </cell>
          <cell r="C1048">
            <v>55163.1</v>
          </cell>
        </row>
        <row r="1049">
          <cell r="A1049" t="str">
            <v>221152</v>
          </cell>
          <cell r="B1049">
            <v>-1063576.1199999999</v>
          </cell>
          <cell r="C1049">
            <v>-1063576.1199999999</v>
          </cell>
        </row>
        <row r="1050">
          <cell r="A1050" t="str">
            <v>221154</v>
          </cell>
          <cell r="B1050">
            <v>560489.01</v>
          </cell>
          <cell r="C1050">
            <v>557328.07000000007</v>
          </cell>
        </row>
        <row r="1051">
          <cell r="A1051" t="str">
            <v>221155</v>
          </cell>
          <cell r="B1051">
            <v>-8730010.3399999999</v>
          </cell>
          <cell r="C1051">
            <v>-20122821.25</v>
          </cell>
        </row>
        <row r="1052">
          <cell r="A1052" t="str">
            <v>221156</v>
          </cell>
          <cell r="B1052">
            <v>-1202862.77</v>
          </cell>
          <cell r="C1052">
            <v>-1015928.15</v>
          </cell>
        </row>
        <row r="1053">
          <cell r="A1053" t="str">
            <v>221157</v>
          </cell>
          <cell r="B1053">
            <v>628628.94999999995</v>
          </cell>
          <cell r="C1053">
            <v>628628.94999999995</v>
          </cell>
        </row>
        <row r="1054">
          <cell r="A1054" t="str">
            <v>221158</v>
          </cell>
          <cell r="B1054">
            <v>-55531.32</v>
          </cell>
          <cell r="C1054">
            <v>-55531.32</v>
          </cell>
        </row>
        <row r="1055">
          <cell r="A1055" t="str">
            <v>221159</v>
          </cell>
          <cell r="B1055">
            <v>62330.64</v>
          </cell>
          <cell r="C1055">
            <v>62330.64</v>
          </cell>
        </row>
        <row r="1056">
          <cell r="A1056" t="str">
            <v>222501</v>
          </cell>
          <cell r="B1056">
            <v>-1406040.08</v>
          </cell>
          <cell r="C1056">
            <v>-1542040.08</v>
          </cell>
        </row>
        <row r="1057">
          <cell r="A1057" t="str">
            <v>222503</v>
          </cell>
          <cell r="C1057">
            <v>-815000</v>
          </cell>
        </row>
        <row r="1058">
          <cell r="A1058" t="str">
            <v>222505</v>
          </cell>
          <cell r="B1058">
            <v>-200000</v>
          </cell>
          <cell r="C1058">
            <v>149000</v>
          </cell>
        </row>
        <row r="1059">
          <cell r="A1059" t="str">
            <v>222509</v>
          </cell>
          <cell r="B1059">
            <v>-1105200</v>
          </cell>
          <cell r="C1059">
            <v>-2853000</v>
          </cell>
        </row>
        <row r="1060">
          <cell r="A1060" t="str">
            <v>222511</v>
          </cell>
          <cell r="B1060">
            <v>-1852000</v>
          </cell>
          <cell r="C1060">
            <v>-372000</v>
          </cell>
        </row>
        <row r="1061">
          <cell r="A1061" t="str">
            <v>222512</v>
          </cell>
          <cell r="B1061">
            <v>-12562.5</v>
          </cell>
          <cell r="C1061">
            <v>-12562.5</v>
          </cell>
        </row>
        <row r="1062">
          <cell r="A1062" t="str">
            <v>222516</v>
          </cell>
          <cell r="B1062">
            <v>-48.84</v>
          </cell>
          <cell r="C1062">
            <v>-48.84</v>
          </cell>
        </row>
        <row r="1063">
          <cell r="A1063" t="str">
            <v>222521</v>
          </cell>
        </row>
        <row r="1064">
          <cell r="A1064" t="str">
            <v>222524</v>
          </cell>
          <cell r="B1064">
            <v>-2075000</v>
          </cell>
          <cell r="C1064">
            <v>-2415000</v>
          </cell>
        </row>
        <row r="1065">
          <cell r="A1065" t="str">
            <v>222527</v>
          </cell>
          <cell r="C1065">
            <v>-120000</v>
          </cell>
        </row>
        <row r="1066">
          <cell r="A1066" t="str">
            <v>222531</v>
          </cell>
        </row>
        <row r="1067">
          <cell r="A1067" t="str">
            <v>222545</v>
          </cell>
          <cell r="B1067">
            <v>-6421.12</v>
          </cell>
          <cell r="C1067">
            <v>-6421.12</v>
          </cell>
        </row>
        <row r="1068">
          <cell r="A1068" t="str">
            <v>222552</v>
          </cell>
          <cell r="B1068">
            <v>-48000</v>
          </cell>
          <cell r="C1068">
            <v>-894000</v>
          </cell>
        </row>
        <row r="1069">
          <cell r="A1069" t="str">
            <v>222553</v>
          </cell>
          <cell r="B1069">
            <v>-125400</v>
          </cell>
          <cell r="C1069">
            <v>-85800</v>
          </cell>
        </row>
        <row r="1070">
          <cell r="A1070" t="str">
            <v>222556</v>
          </cell>
          <cell r="B1070">
            <v>343463.7</v>
          </cell>
          <cell r="C1070">
            <v>498463.68</v>
          </cell>
        </row>
        <row r="1071">
          <cell r="A1071" t="str">
            <v>222558</v>
          </cell>
          <cell r="B1071">
            <v>372335.73</v>
          </cell>
          <cell r="C1071">
            <v>1593467.26</v>
          </cell>
        </row>
        <row r="1072">
          <cell r="A1072" t="str">
            <v>222559</v>
          </cell>
          <cell r="B1072">
            <v>-9347659.4700000007</v>
          </cell>
          <cell r="C1072">
            <v>-10217289.109999999</v>
          </cell>
        </row>
        <row r="1073">
          <cell r="A1073" t="str">
            <v>222561</v>
          </cell>
          <cell r="B1073">
            <v>-898663.55</v>
          </cell>
          <cell r="C1073">
            <v>-836254.92</v>
          </cell>
        </row>
        <row r="1074">
          <cell r="A1074" t="str">
            <v>222562</v>
          </cell>
          <cell r="B1074">
            <v>-2105385</v>
          </cell>
          <cell r="C1074">
            <v>-1995519</v>
          </cell>
        </row>
        <row r="1075">
          <cell r="A1075" t="str">
            <v>222563</v>
          </cell>
          <cell r="B1075">
            <v>-906209.95</v>
          </cell>
          <cell r="C1075">
            <v>-815250.97</v>
          </cell>
        </row>
        <row r="1076">
          <cell r="A1076" t="str">
            <v>222564</v>
          </cell>
          <cell r="B1076">
            <v>-313942.23</v>
          </cell>
          <cell r="C1076">
            <v>-240028.23</v>
          </cell>
        </row>
        <row r="1077">
          <cell r="A1077" t="str">
            <v>222567</v>
          </cell>
          <cell r="B1077">
            <v>-234000</v>
          </cell>
          <cell r="C1077">
            <v>-422392.19</v>
          </cell>
        </row>
        <row r="1078">
          <cell r="A1078" t="str">
            <v>222568</v>
          </cell>
          <cell r="C1078">
            <v>-146100.23000000001</v>
          </cell>
        </row>
        <row r="1079">
          <cell r="A1079" t="str">
            <v>222570</v>
          </cell>
          <cell r="B1079">
            <v>-371855.27</v>
          </cell>
          <cell r="C1079">
            <v>-408184.54</v>
          </cell>
        </row>
        <row r="1080">
          <cell r="A1080" t="str">
            <v>222573</v>
          </cell>
          <cell r="B1080">
            <v>-95335.2</v>
          </cell>
          <cell r="C1080">
            <v>-97453.2</v>
          </cell>
        </row>
        <row r="1081">
          <cell r="A1081" t="str">
            <v>222579</v>
          </cell>
          <cell r="B1081">
            <v>-93200</v>
          </cell>
          <cell r="C1081">
            <v>-69900</v>
          </cell>
        </row>
        <row r="1082">
          <cell r="A1082" t="str">
            <v>222590</v>
          </cell>
          <cell r="B1082">
            <v>-5000000</v>
          </cell>
          <cell r="C1082">
            <v>-16136000</v>
          </cell>
        </row>
        <row r="1083">
          <cell r="A1083" t="str">
            <v>222591</v>
          </cell>
          <cell r="B1083">
            <v>-190168.95</v>
          </cell>
          <cell r="C1083">
            <v>-190168.95</v>
          </cell>
        </row>
        <row r="1084">
          <cell r="A1084" t="str">
            <v>223408</v>
          </cell>
          <cell r="B1084">
            <v>-8246481.3499999996</v>
          </cell>
          <cell r="C1084">
            <v>-9494100.8800000008</v>
          </cell>
        </row>
        <row r="1085">
          <cell r="A1085" t="str">
            <v>223409</v>
          </cell>
          <cell r="B1085">
            <v>-6511470.9199999999</v>
          </cell>
          <cell r="C1085">
            <v>-5793166.5899999999</v>
          </cell>
        </row>
        <row r="1086">
          <cell r="A1086" t="str">
            <v>224201</v>
          </cell>
          <cell r="B1086">
            <v>-3070248.3899999997</v>
          </cell>
          <cell r="C1086">
            <v>-3021196.5100000002</v>
          </cell>
        </row>
        <row r="1087">
          <cell r="A1087" t="str">
            <v>224202</v>
          </cell>
          <cell r="B1087">
            <v>-7218246.1500000004</v>
          </cell>
          <cell r="C1087">
            <v>-7100962.0199999996</v>
          </cell>
        </row>
        <row r="1088">
          <cell r="A1088" t="str">
            <v>224203</v>
          </cell>
          <cell r="B1088">
            <v>-17293749.899999999</v>
          </cell>
          <cell r="C1088">
            <v>-17219487.670000002</v>
          </cell>
        </row>
        <row r="1089">
          <cell r="A1089" t="str">
            <v>224204</v>
          </cell>
          <cell r="B1089">
            <v>-8395496.3499999996</v>
          </cell>
          <cell r="C1089">
            <v>-5577407.75</v>
          </cell>
        </row>
        <row r="1090">
          <cell r="A1090" t="str">
            <v>224205</v>
          </cell>
          <cell r="B1090">
            <v>3304.48</v>
          </cell>
          <cell r="C1090">
            <v>3304.48</v>
          </cell>
        </row>
        <row r="1091">
          <cell r="A1091" t="str">
            <v>224206</v>
          </cell>
          <cell r="B1091">
            <v>-11562.28</v>
          </cell>
          <cell r="C1091">
            <v>-11252.44</v>
          </cell>
        </row>
        <row r="1092">
          <cell r="A1092" t="str">
            <v>224207</v>
          </cell>
          <cell r="B1092">
            <v>-147858.14000000001</v>
          </cell>
          <cell r="C1092">
            <v>-92846.579999999987</v>
          </cell>
        </row>
        <row r="1093">
          <cell r="A1093" t="str">
            <v>225161</v>
          </cell>
          <cell r="B1093">
            <v>-534991027.03999996</v>
          </cell>
          <cell r="C1093">
            <v>-526936652.10000002</v>
          </cell>
        </row>
        <row r="1094">
          <cell r="A1094" t="str">
            <v>225201</v>
          </cell>
          <cell r="B1094">
            <v>-2585047.29</v>
          </cell>
          <cell r="C1094">
            <v>-2585047.29</v>
          </cell>
        </row>
        <row r="1095">
          <cell r="A1095" t="str">
            <v>225202</v>
          </cell>
          <cell r="B1095">
            <v>-58654000</v>
          </cell>
          <cell r="C1095">
            <v>-55728000</v>
          </cell>
        </row>
        <row r="1096">
          <cell r="A1096" t="str">
            <v>226601</v>
          </cell>
          <cell r="B1096">
            <v>-3400062.49</v>
          </cell>
          <cell r="C1096">
            <v>-3400062.49</v>
          </cell>
        </row>
        <row r="1097">
          <cell r="A1097" t="str">
            <v>226602</v>
          </cell>
          <cell r="B1097">
            <v>126593.18</v>
          </cell>
          <cell r="C1097">
            <v>126593.18</v>
          </cell>
        </row>
        <row r="1098">
          <cell r="A1098" t="str">
            <v>226604</v>
          </cell>
          <cell r="B1098">
            <v>-217954.85</v>
          </cell>
          <cell r="C1098">
            <v>-217954.85</v>
          </cell>
        </row>
        <row r="1099">
          <cell r="A1099" t="str">
            <v>226608</v>
          </cell>
          <cell r="C1099">
            <v>-197386758</v>
          </cell>
        </row>
        <row r="1100">
          <cell r="A1100" t="str">
            <v>226634</v>
          </cell>
          <cell r="B1100">
            <v>-6415.09</v>
          </cell>
          <cell r="C1100">
            <v>-6415.09</v>
          </cell>
        </row>
        <row r="1101">
          <cell r="A1101" t="str">
            <v>226695</v>
          </cell>
          <cell r="B1101">
            <v>-3417403.73</v>
          </cell>
          <cell r="C1101">
            <v>-5692997.1299999999</v>
          </cell>
        </row>
        <row r="1102">
          <cell r="A1102" t="str">
            <v>226696</v>
          </cell>
          <cell r="B1102">
            <v>-3340317.53</v>
          </cell>
          <cell r="C1102">
            <v>-2394859.2999999998</v>
          </cell>
        </row>
        <row r="1103">
          <cell r="A1103" t="str">
            <v>227172</v>
          </cell>
          <cell r="B1103">
            <v>-74742000</v>
          </cell>
          <cell r="C1103">
            <v>-74742000</v>
          </cell>
        </row>
        <row r="1104">
          <cell r="A1104" t="str">
            <v>227173</v>
          </cell>
          <cell r="B1104">
            <v>3881133.03</v>
          </cell>
        </row>
        <row r="1105">
          <cell r="A1105" t="str">
            <v>227174</v>
          </cell>
          <cell r="B1105">
            <v>1465068.04</v>
          </cell>
        </row>
        <row r="1106">
          <cell r="A1106" t="str">
            <v>227175</v>
          </cell>
          <cell r="B1106">
            <v>-6302000</v>
          </cell>
          <cell r="C1106">
            <v>-6302000</v>
          </cell>
        </row>
        <row r="1107">
          <cell r="A1107" t="str">
            <v>227179</v>
          </cell>
          <cell r="B1107">
            <v>-48502670</v>
          </cell>
          <cell r="C1107">
            <v>-48502670</v>
          </cell>
        </row>
        <row r="1108">
          <cell r="A1108" t="str">
            <v>227544</v>
          </cell>
          <cell r="B1108">
            <v>-684</v>
          </cell>
        </row>
        <row r="1109">
          <cell r="A1109" t="str">
            <v>227562</v>
          </cell>
          <cell r="B1109">
            <v>-63000000</v>
          </cell>
          <cell r="C1109">
            <v>-63000000</v>
          </cell>
        </row>
        <row r="1110">
          <cell r="A1110" t="str">
            <v>227563</v>
          </cell>
          <cell r="B1110">
            <v>-12000000</v>
          </cell>
          <cell r="C1110">
            <v>-12000000</v>
          </cell>
        </row>
        <row r="1111">
          <cell r="A1111" t="str">
            <v>227564</v>
          </cell>
          <cell r="B1111">
            <v>-129672874.48999999</v>
          </cell>
          <cell r="C1111">
            <v>-175189000</v>
          </cell>
        </row>
        <row r="1112">
          <cell r="A1112" t="str">
            <v>227565</v>
          </cell>
          <cell r="B1112">
            <v>-23900000</v>
          </cell>
          <cell r="C1112">
            <v>23900000</v>
          </cell>
        </row>
        <row r="1113">
          <cell r="A1113" t="str">
            <v>227567</v>
          </cell>
          <cell r="B1113">
            <v>-6946.83</v>
          </cell>
        </row>
        <row r="1114">
          <cell r="A1114" t="str">
            <v>228108</v>
          </cell>
          <cell r="B1114">
            <v>-486712.73</v>
          </cell>
          <cell r="C1114">
            <v>-476273.99</v>
          </cell>
        </row>
        <row r="1115">
          <cell r="A1115" t="str">
            <v>228208</v>
          </cell>
          <cell r="B1115">
            <v>-9278591.0999999996</v>
          </cell>
          <cell r="C1115">
            <v>-9278591.0999999996</v>
          </cell>
        </row>
        <row r="1116">
          <cell r="A1116" t="str">
            <v>231004</v>
          </cell>
          <cell r="B1116">
            <v>-15032</v>
          </cell>
          <cell r="C1116">
            <v>-18107.25</v>
          </cell>
        </row>
        <row r="1117">
          <cell r="A1117" t="str">
            <v>231005</v>
          </cell>
          <cell r="B1117">
            <v>-6836593.6900000004</v>
          </cell>
          <cell r="C1117">
            <v>-3540865.76</v>
          </cell>
        </row>
        <row r="1118">
          <cell r="A1118" t="str">
            <v>231007</v>
          </cell>
          <cell r="B1118">
            <v>-344489.75</v>
          </cell>
          <cell r="C1118">
            <v>-352995</v>
          </cell>
        </row>
        <row r="1119">
          <cell r="A1119" t="str">
            <v>231010</v>
          </cell>
          <cell r="B1119">
            <v>-67612075.549999997</v>
          </cell>
        </row>
        <row r="1120">
          <cell r="A1120" t="str">
            <v>231011</v>
          </cell>
          <cell r="B1120">
            <v>1165757.7</v>
          </cell>
          <cell r="C1120">
            <v>-489578.13</v>
          </cell>
        </row>
        <row r="1121">
          <cell r="A1121" t="str">
            <v>231013</v>
          </cell>
          <cell r="B1121">
            <v>-314499582.5</v>
          </cell>
          <cell r="C1121">
            <v>-258018152.03999999</v>
          </cell>
        </row>
        <row r="1122">
          <cell r="A1122" t="str">
            <v>231014</v>
          </cell>
          <cell r="B1122">
            <v>9300</v>
          </cell>
          <cell r="C1122">
            <v>9800</v>
          </cell>
        </row>
        <row r="1123">
          <cell r="A1123" t="str">
            <v>231015</v>
          </cell>
          <cell r="B1123">
            <v>19946593.300000001</v>
          </cell>
          <cell r="C1123">
            <v>22095052.300000001</v>
          </cell>
        </row>
        <row r="1124">
          <cell r="A1124" t="str">
            <v>231016</v>
          </cell>
          <cell r="B1124">
            <v>58589520.489999995</v>
          </cell>
          <cell r="C1124">
            <v>-17160000</v>
          </cell>
        </row>
        <row r="1125">
          <cell r="A1125" t="str">
            <v>231017</v>
          </cell>
          <cell r="B1125">
            <v>-9669691.7599999998</v>
          </cell>
          <cell r="C1125">
            <v>-8559588.7400000002</v>
          </cell>
        </row>
        <row r="1126">
          <cell r="A1126" t="str">
            <v>231019</v>
          </cell>
          <cell r="B1126">
            <v>572973.29</v>
          </cell>
          <cell r="C1126">
            <v>-2345646.8199999998</v>
          </cell>
        </row>
        <row r="1127">
          <cell r="A1127" t="str">
            <v>231020</v>
          </cell>
          <cell r="B1127">
            <v>19162244.359999999</v>
          </cell>
          <cell r="C1127">
            <v>6934973.7999999998</v>
          </cell>
        </row>
        <row r="1128">
          <cell r="A1128" t="str">
            <v>231021</v>
          </cell>
          <cell r="B1128">
            <v>-36183920.120000005</v>
          </cell>
          <cell r="C1128">
            <v>-30233993.719999999</v>
          </cell>
        </row>
        <row r="1129">
          <cell r="A1129" t="str">
            <v>231022</v>
          </cell>
          <cell r="B1129">
            <v>9482300.6899999995</v>
          </cell>
          <cell r="C1129">
            <v>10705310</v>
          </cell>
        </row>
        <row r="1130">
          <cell r="A1130" t="str">
            <v>231023</v>
          </cell>
          <cell r="B1130">
            <v>-7400000</v>
          </cell>
          <cell r="C1130">
            <v>-7400000</v>
          </cell>
        </row>
        <row r="1131">
          <cell r="A1131" t="str">
            <v>233314</v>
          </cell>
          <cell r="B1131">
            <v>-6885280.8799999999</v>
          </cell>
          <cell r="C1131">
            <v>-6885280.8799999999</v>
          </cell>
        </row>
        <row r="1132">
          <cell r="A1132" t="str">
            <v>241488</v>
          </cell>
          <cell r="B1132">
            <v>-1E-3</v>
          </cell>
          <cell r="C1132">
            <v>-1E-3</v>
          </cell>
        </row>
        <row r="1133">
          <cell r="A1133" t="str">
            <v>241492</v>
          </cell>
          <cell r="B1133">
            <v>-5862481.4100000001</v>
          </cell>
          <cell r="C1133">
            <v>-7093889.29</v>
          </cell>
        </row>
        <row r="1134">
          <cell r="A1134" t="str">
            <v>241494</v>
          </cell>
          <cell r="B1134">
            <v>-191507.25</v>
          </cell>
          <cell r="C1134">
            <v>-105999.99</v>
          </cell>
        </row>
        <row r="1135">
          <cell r="A1135" t="str">
            <v>241497</v>
          </cell>
          <cell r="B1135">
            <v>-78806.080000000002</v>
          </cell>
          <cell r="C1135">
            <v>-77183.89</v>
          </cell>
        </row>
        <row r="1136">
          <cell r="A1136" t="str">
            <v>244201</v>
          </cell>
          <cell r="B1136">
            <v>-97095935.790000007</v>
          </cell>
          <cell r="C1136">
            <v>-72048144.810000002</v>
          </cell>
        </row>
        <row r="1137">
          <cell r="A1137" t="str">
            <v>244206</v>
          </cell>
          <cell r="B1137">
            <v>-42090</v>
          </cell>
          <cell r="C1137">
            <v>-25254</v>
          </cell>
        </row>
        <row r="1138">
          <cell r="A1138" t="str">
            <v>244207</v>
          </cell>
          <cell r="B1138">
            <v>31273924.390000001</v>
          </cell>
          <cell r="C1138">
            <v>38888326.549999997</v>
          </cell>
        </row>
        <row r="1139">
          <cell r="A1139" t="str">
            <v>244208</v>
          </cell>
          <cell r="B1139">
            <v>-58563556.899999999</v>
          </cell>
          <cell r="C1139">
            <v>-45760593.939999998</v>
          </cell>
        </row>
        <row r="1140">
          <cell r="A1140" t="str">
            <v>244212</v>
          </cell>
          <cell r="B1140">
            <v>-1051072975</v>
          </cell>
          <cell r="C1140">
            <v>-777572975</v>
          </cell>
        </row>
        <row r="1141">
          <cell r="A1141" t="str">
            <v>244219</v>
          </cell>
          <cell r="B1141">
            <v>-9402948.6119999997</v>
          </cell>
          <cell r="C1141">
            <v>-9402948.6119999997</v>
          </cell>
        </row>
        <row r="1142">
          <cell r="A1142" t="str">
            <v>244222</v>
          </cell>
          <cell r="B1142">
            <v>-115965904.77</v>
          </cell>
          <cell r="C1142">
            <v>-94231342.840000004</v>
          </cell>
        </row>
        <row r="1143">
          <cell r="A1143" t="str">
            <v>244223</v>
          </cell>
          <cell r="B1143">
            <v>-330.5</v>
          </cell>
          <cell r="C1143">
            <v>-282.5</v>
          </cell>
        </row>
        <row r="1144">
          <cell r="A1144" t="str">
            <v>244229</v>
          </cell>
          <cell r="B1144">
            <v>10000000</v>
          </cell>
          <cell r="C1144">
            <v>10000000</v>
          </cell>
        </row>
        <row r="1145">
          <cell r="A1145" t="str">
            <v>244260</v>
          </cell>
          <cell r="B1145">
            <v>-7.0000000000000001E-3</v>
          </cell>
          <cell r="C1145">
            <v>-274999.99699999997</v>
          </cell>
        </row>
        <row r="1146">
          <cell r="A1146" t="str">
            <v>244287</v>
          </cell>
          <cell r="B1146">
            <v>-19843812.5</v>
          </cell>
          <cell r="C1146">
            <v>-22048823.34</v>
          </cell>
        </row>
        <row r="1147">
          <cell r="A1147" t="str">
            <v>244299</v>
          </cell>
          <cell r="B1147">
            <v>-109026444.40000001</v>
          </cell>
          <cell r="C1147">
            <v>-90591785.810000002</v>
          </cell>
        </row>
        <row r="1148">
          <cell r="A1148" t="str">
            <v>244514</v>
          </cell>
          <cell r="C1148">
            <v>691970.58</v>
          </cell>
        </row>
        <row r="1149">
          <cell r="A1149" t="str">
            <v>244519</v>
          </cell>
          <cell r="B1149">
            <v>-1672603.89</v>
          </cell>
          <cell r="C1149">
            <v>-2044827.59</v>
          </cell>
        </row>
        <row r="1150">
          <cell r="A1150" t="str">
            <v>244993</v>
          </cell>
          <cell r="B1150">
            <v>-564014619.20000005</v>
          </cell>
          <cell r="C1150">
            <v>-432033612.36000001</v>
          </cell>
        </row>
        <row r="1151">
          <cell r="A1151" t="str">
            <v>260101</v>
          </cell>
          <cell r="B1151">
            <v>-701897362.02999997</v>
          </cell>
          <cell r="C1151">
            <v>-686157000</v>
          </cell>
        </row>
        <row r="1152">
          <cell r="A1152" t="str">
            <v>260211</v>
          </cell>
          <cell r="B1152">
            <v>-324177244.75999999</v>
          </cell>
          <cell r="C1152">
            <v>-322784630</v>
          </cell>
        </row>
        <row r="1153">
          <cell r="A1153" t="str">
            <v>260212</v>
          </cell>
          <cell r="B1153">
            <v>-13925683.82</v>
          </cell>
          <cell r="C1153">
            <v>-13196700</v>
          </cell>
        </row>
        <row r="1154">
          <cell r="A1154" t="str">
            <v>260312</v>
          </cell>
          <cell r="B1154">
            <v>-6968440961.8400002</v>
          </cell>
          <cell r="C1154">
            <v>-6279701000</v>
          </cell>
        </row>
        <row r="1155">
          <cell r="A1155" t="str">
            <v>260453</v>
          </cell>
          <cell r="B1155">
            <v>-37114364.899999999</v>
          </cell>
          <cell r="C1155">
            <v>-37114364.899999999</v>
          </cell>
        </row>
        <row r="1156">
          <cell r="A1156" t="str">
            <v>261410</v>
          </cell>
          <cell r="B1156">
            <v>-108576145.45</v>
          </cell>
          <cell r="C1156">
            <v>-108576145.45</v>
          </cell>
        </row>
        <row r="1157">
          <cell r="A1157" t="str">
            <v>261411</v>
          </cell>
          <cell r="B1157">
            <v>55706765.899999999</v>
          </cell>
          <cell r="C1157">
            <v>54296984.649999999</v>
          </cell>
        </row>
        <row r="1158">
          <cell r="A1158" t="str">
            <v>261412</v>
          </cell>
          <cell r="B1158">
            <v>6558837.5300000003</v>
          </cell>
          <cell r="C1158">
            <v>6558837.5300000003</v>
          </cell>
        </row>
        <row r="1159">
          <cell r="A1159" t="str">
            <v>261413</v>
          </cell>
          <cell r="B1159">
            <v>-3827176.26</v>
          </cell>
          <cell r="C1159">
            <v>-3827176.26</v>
          </cell>
        </row>
        <row r="1160">
          <cell r="A1160" t="str">
            <v>261415</v>
          </cell>
          <cell r="B1160">
            <v>-1371372.59</v>
          </cell>
          <cell r="C1160">
            <v>-1371372.59</v>
          </cell>
        </row>
        <row r="1161">
          <cell r="A1161" t="str">
            <v>264860</v>
          </cell>
          <cell r="B1161">
            <v>-157052081.25999999</v>
          </cell>
          <cell r="C1161">
            <v>-157052081.25999999</v>
          </cell>
        </row>
        <row r="1162">
          <cell r="A1162" t="str">
            <v>290016</v>
          </cell>
          <cell r="B1162">
            <v>-231084.59</v>
          </cell>
          <cell r="C1162">
            <v>-104958.39999999999</v>
          </cell>
        </row>
        <row r="1163">
          <cell r="A1163" t="str">
            <v>290017</v>
          </cell>
          <cell r="B1163">
            <v>-2858903.67</v>
          </cell>
          <cell r="C1163">
            <v>-6334369.2000000002</v>
          </cell>
        </row>
        <row r="1164">
          <cell r="A1164" t="str">
            <v>290026</v>
          </cell>
          <cell r="B1164">
            <v>-1498616.42</v>
          </cell>
          <cell r="C1164">
            <v>-1264431.03</v>
          </cell>
        </row>
        <row r="1165">
          <cell r="A1165" t="str">
            <v>Grand Total</v>
          </cell>
          <cell r="B1165">
            <v>26178532075.586018</v>
          </cell>
          <cell r="C1165">
            <v>26109114275.096058</v>
          </cell>
        </row>
      </sheetData>
      <sheetData sheetId="8">
        <row r="2">
          <cell r="K2" t="str">
            <v>2012</v>
          </cell>
        </row>
      </sheetData>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1:AL60"/>
  <sheetViews>
    <sheetView tabSelected="1" topLeftCell="B1" zoomScale="85" zoomScaleNormal="85" zoomScaleSheetLayoutView="80" workbookViewId="0">
      <selection activeCell="B1" sqref="B1:L1"/>
    </sheetView>
  </sheetViews>
  <sheetFormatPr defaultColWidth="9.140625" defaultRowHeight="12.75"/>
  <cols>
    <col min="1" max="1" width="0" style="4" hidden="1" customWidth="1"/>
    <col min="2" max="2" width="33.85546875" style="5" customWidth="1"/>
    <col min="3" max="3" width="10.7109375" style="5" customWidth="1"/>
    <col min="4" max="5" width="10.7109375" style="4" customWidth="1"/>
    <col min="6" max="6" width="2.7109375" style="5" customWidth="1"/>
    <col min="7" max="7" width="70.7109375" style="4" customWidth="1"/>
    <col min="8" max="8" width="2.7109375" style="5" customWidth="1"/>
    <col min="9" max="10" width="10.7109375" style="5" customWidth="1"/>
    <col min="11" max="11" width="2.5703125" style="5" customWidth="1"/>
    <col min="12" max="12" width="70.7109375" style="5" customWidth="1"/>
    <col min="13" max="38" width="9.140625" style="5"/>
    <col min="39" max="16384" width="9.140625" style="4"/>
  </cols>
  <sheetData>
    <row r="1" spans="2:16" s="1" customFormat="1" ht="18.75" customHeight="1">
      <c r="B1" s="33" t="s">
        <v>0</v>
      </c>
      <c r="C1" s="33"/>
      <c r="D1" s="33"/>
      <c r="E1" s="33"/>
      <c r="F1" s="33"/>
      <c r="G1" s="33"/>
      <c r="H1" s="33"/>
      <c r="I1" s="33"/>
      <c r="J1" s="33"/>
      <c r="K1" s="33"/>
      <c r="L1" s="33"/>
    </row>
    <row r="2" spans="2:16" s="1" customFormat="1" ht="18.75" customHeight="1">
      <c r="B2" s="33" t="s">
        <v>48</v>
      </c>
      <c r="C2" s="33"/>
      <c r="D2" s="33"/>
      <c r="E2" s="33"/>
      <c r="F2" s="33"/>
      <c r="G2" s="33"/>
      <c r="H2" s="33"/>
      <c r="I2" s="33"/>
      <c r="J2" s="33"/>
      <c r="K2" s="33"/>
      <c r="L2" s="33"/>
      <c r="M2" s="2"/>
      <c r="N2" s="2"/>
      <c r="O2" s="2"/>
      <c r="P2" s="2"/>
    </row>
    <row r="3" spans="2:16" s="1" customFormat="1" ht="18.75" customHeight="1">
      <c r="B3" s="33" t="s">
        <v>49</v>
      </c>
      <c r="C3" s="33"/>
      <c r="D3" s="33"/>
      <c r="E3" s="33"/>
      <c r="F3" s="33"/>
      <c r="G3" s="33"/>
      <c r="H3" s="33"/>
      <c r="I3" s="33"/>
      <c r="J3" s="33"/>
      <c r="K3" s="33"/>
      <c r="L3" s="33"/>
    </row>
    <row r="4" spans="2:16" s="1" customFormat="1" ht="18.75" customHeight="1">
      <c r="B4" s="34" t="str">
        <f>G7&amp;" 2021"</f>
        <v>JUNE 2021</v>
      </c>
      <c r="C4" s="34"/>
      <c r="D4" s="34"/>
      <c r="E4" s="34"/>
      <c r="F4" s="34"/>
      <c r="G4" s="34"/>
      <c r="H4" s="34"/>
      <c r="I4" s="34"/>
      <c r="J4" s="34"/>
      <c r="K4" s="34"/>
      <c r="L4" s="34"/>
    </row>
    <row r="5" spans="2:16" s="3" customFormat="1" ht="18" customHeight="1">
      <c r="B5" s="39" t="s">
        <v>1</v>
      </c>
      <c r="C5" s="39"/>
      <c r="D5" s="39"/>
      <c r="E5" s="39"/>
      <c r="F5" s="39"/>
      <c r="G5" s="39"/>
      <c r="H5" s="39"/>
      <c r="I5" s="39"/>
      <c r="J5" s="39"/>
      <c r="K5" s="39"/>
      <c r="L5" s="39"/>
    </row>
    <row r="6" spans="2:16" s="3" customFormat="1" ht="15">
      <c r="B6" s="7"/>
      <c r="C6" s="7"/>
      <c r="D6" s="7"/>
      <c r="E6" s="7"/>
      <c r="F6" s="7"/>
      <c r="G6" s="7"/>
      <c r="H6" s="7"/>
      <c r="I6" s="7"/>
      <c r="J6" s="7"/>
      <c r="K6" s="7"/>
      <c r="L6" s="7"/>
    </row>
    <row r="7" spans="2:16" s="3" customFormat="1" ht="22.5" customHeight="1">
      <c r="B7" s="7"/>
      <c r="C7" s="7"/>
      <c r="E7" s="8"/>
      <c r="F7" s="8"/>
      <c r="G7" s="9" t="s">
        <v>53</v>
      </c>
      <c r="H7" s="7"/>
      <c r="J7" s="8"/>
      <c r="K7" s="8"/>
      <c r="L7" s="9" t="str">
        <f>B4&amp;" YEAR-TO-DATE"</f>
        <v>JUNE 2021 YEAR-TO-DATE</v>
      </c>
    </row>
    <row r="8" spans="2:16" s="3" customFormat="1" ht="46.5" customHeight="1">
      <c r="B8" s="7"/>
      <c r="C8" s="7"/>
      <c r="G8" s="7"/>
      <c r="H8" s="7"/>
      <c r="K8" s="12"/>
      <c r="L8" s="7"/>
    </row>
    <row r="9" spans="2:16" s="3" customFormat="1" ht="15">
      <c r="B9" s="35" t="s">
        <v>18</v>
      </c>
      <c r="C9" s="12" t="s">
        <v>10</v>
      </c>
      <c r="D9" s="37" t="s">
        <v>28</v>
      </c>
      <c r="E9" s="37"/>
      <c r="F9" s="12"/>
      <c r="G9" s="7"/>
      <c r="H9" s="7"/>
      <c r="I9" s="37" t="s">
        <v>28</v>
      </c>
      <c r="J9" s="37"/>
      <c r="K9" s="12"/>
      <c r="L9" s="7"/>
    </row>
    <row r="10" spans="2:16" s="3" customFormat="1" ht="17.25" customHeight="1">
      <c r="B10" s="36"/>
      <c r="C10" s="10" t="s">
        <v>11</v>
      </c>
      <c r="D10" s="38" t="s">
        <v>29</v>
      </c>
      <c r="E10" s="38"/>
      <c r="F10" s="12"/>
      <c r="G10" s="10" t="s">
        <v>12</v>
      </c>
      <c r="H10" s="7"/>
      <c r="I10" s="38" t="s">
        <v>29</v>
      </c>
      <c r="J10" s="38"/>
      <c r="K10" s="12"/>
      <c r="L10" s="10" t="s">
        <v>12</v>
      </c>
    </row>
    <row r="11" spans="2:16" s="3" customFormat="1" ht="47.25" customHeight="1">
      <c r="B11" s="7"/>
      <c r="C11" s="7"/>
      <c r="D11" s="11" t="s">
        <v>13</v>
      </c>
      <c r="E11" s="11" t="s">
        <v>14</v>
      </c>
      <c r="F11" s="10"/>
      <c r="G11" s="7"/>
      <c r="H11" s="7"/>
      <c r="I11" s="11" t="s">
        <v>13</v>
      </c>
      <c r="J11" s="11" t="s">
        <v>14</v>
      </c>
      <c r="K11" s="7"/>
      <c r="L11" s="7"/>
    </row>
    <row r="12" spans="2:16" s="3" customFormat="1" ht="69" customHeight="1">
      <c r="B12" s="20" t="s">
        <v>30</v>
      </c>
      <c r="C12" s="21" t="s">
        <v>15</v>
      </c>
      <c r="D12" s="22">
        <v>127.2</v>
      </c>
      <c r="E12" s="22">
        <v>92.6</v>
      </c>
      <c r="F12" s="23"/>
      <c r="G12" s="27" t="s">
        <v>77</v>
      </c>
      <c r="H12" s="16"/>
      <c r="I12" s="22">
        <v>570.20000000000005</v>
      </c>
      <c r="J12" s="22">
        <v>84.1</v>
      </c>
      <c r="K12" s="16"/>
      <c r="L12" s="26" t="s">
        <v>54</v>
      </c>
    </row>
    <row r="13" spans="2:16" s="3" customFormat="1" ht="79.5" customHeight="1">
      <c r="B13" s="24" t="s">
        <v>31</v>
      </c>
      <c r="C13" s="25" t="s">
        <v>15</v>
      </c>
      <c r="D13" s="22">
        <v>77.400000000000006</v>
      </c>
      <c r="E13" s="22">
        <v>65.900000000000006</v>
      </c>
      <c r="F13" s="27"/>
      <c r="G13" s="27" t="s">
        <v>85</v>
      </c>
      <c r="H13" s="27"/>
      <c r="I13" s="22">
        <v>400.6</v>
      </c>
      <c r="J13" s="22">
        <v>69.900000000000006</v>
      </c>
      <c r="K13" s="27"/>
      <c r="L13" s="27" t="s">
        <v>86</v>
      </c>
    </row>
    <row r="14" spans="2:16" s="16" customFormat="1" ht="261.75" customHeight="1">
      <c r="B14" s="24" t="s">
        <v>32</v>
      </c>
      <c r="C14" s="25" t="s">
        <v>15</v>
      </c>
      <c r="D14" s="22">
        <v>-4.3</v>
      </c>
      <c r="E14" s="22">
        <v>-7.9</v>
      </c>
      <c r="F14" s="27"/>
      <c r="G14" s="27" t="s">
        <v>55</v>
      </c>
      <c r="H14" s="27"/>
      <c r="I14" s="22">
        <v>-65</v>
      </c>
      <c r="J14" s="22">
        <v>-18.7</v>
      </c>
      <c r="K14" s="27"/>
      <c r="L14" s="26" t="s">
        <v>56</v>
      </c>
    </row>
    <row r="15" spans="2:16" s="16" customFormat="1" ht="138" customHeight="1">
      <c r="B15" s="24" t="s">
        <v>34</v>
      </c>
      <c r="C15" s="25" t="s">
        <v>15</v>
      </c>
      <c r="D15" s="22">
        <v>14.4</v>
      </c>
      <c r="E15" s="22">
        <v>3.3</v>
      </c>
      <c r="F15" s="27"/>
      <c r="G15" s="27" t="s">
        <v>87</v>
      </c>
      <c r="H15" s="27"/>
      <c r="I15" s="22">
        <v>91.9</v>
      </c>
      <c r="J15" s="22">
        <v>3.5</v>
      </c>
      <c r="K15" s="27"/>
      <c r="L15" s="26" t="s">
        <v>88</v>
      </c>
    </row>
    <row r="16" spans="2:16" s="16" customFormat="1" ht="272.25" customHeight="1">
      <c r="B16" s="24" t="s">
        <v>35</v>
      </c>
      <c r="C16" s="25" t="s">
        <v>15</v>
      </c>
      <c r="D16" s="22">
        <v>-1</v>
      </c>
      <c r="E16" s="22">
        <v>-1.3</v>
      </c>
      <c r="F16" s="27"/>
      <c r="G16" s="27" t="s">
        <v>78</v>
      </c>
      <c r="H16" s="27"/>
      <c r="I16" s="22">
        <v>-10</v>
      </c>
      <c r="J16" s="22">
        <v>-2.2000000000000002</v>
      </c>
      <c r="K16" s="27"/>
      <c r="L16" s="26" t="s">
        <v>57</v>
      </c>
    </row>
    <row r="17" spans="2:13" s="3" customFormat="1" ht="141.75" customHeight="1">
      <c r="B17" s="20" t="s">
        <v>36</v>
      </c>
      <c r="C17" s="21" t="s">
        <v>15</v>
      </c>
      <c r="D17" s="22">
        <v>19.7</v>
      </c>
      <c r="E17" s="22">
        <v>15.5</v>
      </c>
      <c r="F17" s="27"/>
      <c r="G17" s="27" t="s">
        <v>79</v>
      </c>
      <c r="H17" s="27"/>
      <c r="I17" s="22">
        <v>95.5</v>
      </c>
      <c r="J17" s="22">
        <v>12.5</v>
      </c>
      <c r="K17" s="27"/>
      <c r="L17" s="27" t="s">
        <v>84</v>
      </c>
    </row>
    <row r="18" spans="2:13" s="3" customFormat="1" ht="107.25" customHeight="1">
      <c r="B18" s="20" t="s">
        <v>40</v>
      </c>
      <c r="C18" s="21" t="s">
        <v>15</v>
      </c>
      <c r="D18" s="22">
        <v>-26.3</v>
      </c>
      <c r="E18" s="22">
        <v>-38.5</v>
      </c>
      <c r="F18" s="27"/>
      <c r="G18" s="27" t="s">
        <v>58</v>
      </c>
      <c r="H18" s="27"/>
      <c r="I18" s="22">
        <v>42</v>
      </c>
      <c r="J18" s="22">
        <v>10.7</v>
      </c>
      <c r="K18" s="27"/>
      <c r="L18" s="27" t="s">
        <v>59</v>
      </c>
    </row>
    <row r="19" spans="2:13" s="13" customFormat="1" ht="174.75" customHeight="1">
      <c r="B19" s="24" t="s">
        <v>2</v>
      </c>
      <c r="C19" s="25" t="s">
        <v>15</v>
      </c>
      <c r="D19" s="22">
        <v>10.1</v>
      </c>
      <c r="E19" s="22">
        <v>8</v>
      </c>
      <c r="F19" s="27"/>
      <c r="G19" s="27" t="s">
        <v>89</v>
      </c>
      <c r="H19" s="27"/>
      <c r="I19" s="22">
        <v>7.7</v>
      </c>
      <c r="J19" s="22">
        <v>1.1000000000000001</v>
      </c>
      <c r="K19" s="27"/>
      <c r="L19" s="27" t="s">
        <v>90</v>
      </c>
    </row>
    <row r="20" spans="2:13" s="3" customFormat="1" ht="114.75" customHeight="1">
      <c r="B20" s="20" t="s">
        <v>3</v>
      </c>
      <c r="C20" s="21" t="s">
        <v>15</v>
      </c>
      <c r="D20" s="22">
        <v>7.7</v>
      </c>
      <c r="E20" s="22">
        <v>9</v>
      </c>
      <c r="F20" s="27"/>
      <c r="G20" s="27" t="s">
        <v>60</v>
      </c>
      <c r="H20" s="27"/>
      <c r="I20" s="22">
        <v>41.1</v>
      </c>
      <c r="J20" s="22">
        <v>8.1999999999999993</v>
      </c>
      <c r="K20" s="27"/>
      <c r="L20" s="27" t="s">
        <v>80</v>
      </c>
    </row>
    <row r="21" spans="2:13" s="5" customFormat="1" ht="105" customHeight="1">
      <c r="B21" s="24" t="s">
        <v>4</v>
      </c>
      <c r="C21" s="25" t="s">
        <v>15</v>
      </c>
      <c r="D21" s="22">
        <v>-7.5</v>
      </c>
      <c r="E21" s="22">
        <v>-22.3</v>
      </c>
      <c r="F21" s="27"/>
      <c r="G21" s="27" t="s">
        <v>91</v>
      </c>
      <c r="H21" s="27"/>
      <c r="I21" s="22">
        <v>-35.700000000000003</v>
      </c>
      <c r="J21" s="22">
        <v>-17.100000000000001</v>
      </c>
      <c r="K21" s="27"/>
      <c r="L21" s="26" t="s">
        <v>92</v>
      </c>
    </row>
    <row r="22" spans="2:13" s="5" customFormat="1" ht="102" customHeight="1">
      <c r="B22" s="24" t="s">
        <v>38</v>
      </c>
      <c r="C22" s="25" t="s">
        <v>15</v>
      </c>
      <c r="D22" s="22">
        <v>3.6</v>
      </c>
      <c r="E22" s="22">
        <v>10.3</v>
      </c>
      <c r="F22" s="27"/>
      <c r="G22" s="27" t="s">
        <v>93</v>
      </c>
      <c r="H22" s="27"/>
      <c r="I22" s="22">
        <v>27.8</v>
      </c>
      <c r="J22" s="22">
        <v>12.4</v>
      </c>
      <c r="K22" s="27"/>
      <c r="L22" s="26" t="s">
        <v>94</v>
      </c>
    </row>
    <row r="23" spans="2:13" s="5" customFormat="1" ht="104.25" customHeight="1">
      <c r="B23" s="24" t="s">
        <v>6</v>
      </c>
      <c r="C23" s="25" t="s">
        <v>15</v>
      </c>
      <c r="D23" s="22">
        <v>-2.1</v>
      </c>
      <c r="E23" s="22">
        <v>-17.899999999999999</v>
      </c>
      <c r="F23" s="27"/>
      <c r="G23" s="27" t="s">
        <v>95</v>
      </c>
      <c r="H23" s="27"/>
      <c r="I23" s="22">
        <v>3.8</v>
      </c>
      <c r="J23" s="22">
        <v>4.9000000000000004</v>
      </c>
      <c r="K23" s="27"/>
      <c r="L23" s="27" t="s">
        <v>96</v>
      </c>
    </row>
    <row r="24" spans="2:13" s="5" customFormat="1" ht="86.25" customHeight="1">
      <c r="B24" s="20" t="s">
        <v>5</v>
      </c>
      <c r="C24" s="21" t="s">
        <v>15</v>
      </c>
      <c r="D24" s="22">
        <v>1.6</v>
      </c>
      <c r="E24" s="22">
        <v>58.9</v>
      </c>
      <c r="F24" s="27"/>
      <c r="G24" s="27" t="s">
        <v>61</v>
      </c>
      <c r="H24" s="27"/>
      <c r="I24" s="22">
        <v>-0.1</v>
      </c>
      <c r="J24" s="22">
        <v>-0.8</v>
      </c>
      <c r="K24" s="27"/>
      <c r="L24" s="27" t="s">
        <v>62</v>
      </c>
    </row>
    <row r="25" spans="2:13" s="13" customFormat="1" ht="121.5" customHeight="1">
      <c r="B25" s="24" t="s">
        <v>20</v>
      </c>
      <c r="C25" s="25" t="s">
        <v>15</v>
      </c>
      <c r="D25" s="22">
        <v>41.4</v>
      </c>
      <c r="E25" s="22" t="s">
        <v>19</v>
      </c>
      <c r="F25" s="27"/>
      <c r="G25" s="27" t="s">
        <v>97</v>
      </c>
      <c r="H25" s="27"/>
      <c r="I25" s="22">
        <v>62.6</v>
      </c>
      <c r="J25" s="22">
        <v>29.5</v>
      </c>
      <c r="K25" s="27"/>
      <c r="L25" s="27" t="s">
        <v>98</v>
      </c>
    </row>
    <row r="26" spans="2:13" s="5" customFormat="1" ht="49.5" customHeight="1">
      <c r="B26" s="24" t="s">
        <v>22</v>
      </c>
      <c r="C26" s="25" t="s">
        <v>15</v>
      </c>
      <c r="D26" s="22">
        <v>5.6</v>
      </c>
      <c r="E26" s="22">
        <v>15</v>
      </c>
      <c r="F26" s="27"/>
      <c r="G26" s="27" t="s">
        <v>50</v>
      </c>
      <c r="H26" s="27"/>
      <c r="I26" s="22">
        <v>36.1</v>
      </c>
      <c r="J26" s="22">
        <v>17.600000000000001</v>
      </c>
      <c r="K26" s="27"/>
      <c r="L26" s="26" t="s">
        <v>51</v>
      </c>
    </row>
    <row r="27" spans="2:13" s="5" customFormat="1" ht="285" customHeight="1">
      <c r="B27" s="24" t="s">
        <v>23</v>
      </c>
      <c r="C27" s="25" t="s">
        <v>15</v>
      </c>
      <c r="D27" s="22">
        <v>21.1</v>
      </c>
      <c r="E27" s="22">
        <v>25.9</v>
      </c>
      <c r="F27" s="27"/>
      <c r="G27" s="27" t="s">
        <v>99</v>
      </c>
      <c r="H27" s="27"/>
      <c r="I27" s="22">
        <v>33.299999999999997</v>
      </c>
      <c r="J27" s="22">
        <v>8.5</v>
      </c>
      <c r="K27" s="27"/>
      <c r="L27" s="27" t="s">
        <v>100</v>
      </c>
    </row>
    <row r="28" spans="2:13" s="5" customFormat="1" ht="233.25" customHeight="1">
      <c r="B28" s="24" t="s">
        <v>24</v>
      </c>
      <c r="C28" s="25" t="s">
        <v>15</v>
      </c>
      <c r="D28" s="22">
        <v>-5.8</v>
      </c>
      <c r="E28" s="22">
        <v>-11.7</v>
      </c>
      <c r="F28" s="27"/>
      <c r="G28" s="27" t="s">
        <v>101</v>
      </c>
      <c r="H28" s="27"/>
      <c r="I28" s="22">
        <v>34.9</v>
      </c>
      <c r="J28" s="22">
        <v>11.7</v>
      </c>
      <c r="K28" s="27"/>
      <c r="L28" s="27" t="s">
        <v>102</v>
      </c>
    </row>
    <row r="29" spans="2:13" s="5" customFormat="1" ht="237" customHeight="1">
      <c r="B29" s="24" t="s">
        <v>25</v>
      </c>
      <c r="C29" s="25" t="s">
        <v>15</v>
      </c>
      <c r="D29" s="22">
        <v>1.2</v>
      </c>
      <c r="E29" s="22">
        <v>2.2999999999999998</v>
      </c>
      <c r="F29" s="27"/>
      <c r="G29" s="27" t="s">
        <v>103</v>
      </c>
      <c r="H29" s="27"/>
      <c r="I29" s="22">
        <v>67.7</v>
      </c>
      <c r="J29" s="22">
        <v>21</v>
      </c>
      <c r="K29" s="27"/>
      <c r="L29" s="26" t="s">
        <v>104</v>
      </c>
      <c r="M29" s="40"/>
    </row>
    <row r="30" spans="2:13" s="13" customFormat="1" ht="190.5" customHeight="1">
      <c r="B30" s="20" t="s">
        <v>26</v>
      </c>
      <c r="C30" s="21" t="s">
        <v>15</v>
      </c>
      <c r="D30" s="22">
        <v>-0.6</v>
      </c>
      <c r="E30" s="22">
        <v>-3.3</v>
      </c>
      <c r="F30" s="27"/>
      <c r="G30" s="27" t="s">
        <v>81</v>
      </c>
      <c r="H30" s="27"/>
      <c r="I30" s="22">
        <v>0.5</v>
      </c>
      <c r="J30" s="22">
        <v>0.6</v>
      </c>
      <c r="K30" s="27"/>
      <c r="L30" s="27" t="s">
        <v>82</v>
      </c>
    </row>
    <row r="31" spans="2:13" s="5" customFormat="1" ht="36.75" customHeight="1">
      <c r="B31" s="24" t="s">
        <v>21</v>
      </c>
      <c r="C31" s="25" t="s">
        <v>15</v>
      </c>
      <c r="D31" s="22">
        <v>-1.8</v>
      </c>
      <c r="E31" s="22">
        <v>-79.8</v>
      </c>
      <c r="F31" s="27"/>
      <c r="G31" s="27" t="s">
        <v>39</v>
      </c>
      <c r="H31" s="27"/>
      <c r="I31" s="22">
        <v>-0.7</v>
      </c>
      <c r="J31" s="22">
        <v>-6.3</v>
      </c>
      <c r="K31" s="27"/>
      <c r="L31" s="26" t="s">
        <v>39</v>
      </c>
    </row>
    <row r="32" spans="2:13" s="16" customFormat="1" ht="89.25" customHeight="1">
      <c r="B32" s="20" t="s">
        <v>7</v>
      </c>
      <c r="C32" s="21" t="s">
        <v>15</v>
      </c>
      <c r="D32" s="22">
        <v>-16.8</v>
      </c>
      <c r="E32" s="22">
        <v>-6.9</v>
      </c>
      <c r="F32" s="27"/>
      <c r="G32" s="27" t="s">
        <v>63</v>
      </c>
      <c r="H32" s="27"/>
      <c r="I32" s="22">
        <v>-74.8</v>
      </c>
      <c r="J32" s="22">
        <v>-5.0999999999999996</v>
      </c>
      <c r="K32" s="27"/>
      <c r="L32" s="27" t="s">
        <v>64</v>
      </c>
    </row>
    <row r="33" spans="2:12" s="16" customFormat="1" ht="45.75" customHeight="1">
      <c r="B33" s="20" t="s">
        <v>43</v>
      </c>
      <c r="C33" s="21" t="s">
        <v>15</v>
      </c>
      <c r="D33" s="22">
        <v>0</v>
      </c>
      <c r="E33" s="22" t="s">
        <v>19</v>
      </c>
      <c r="F33" s="27"/>
      <c r="G33" s="27" t="s">
        <v>47</v>
      </c>
      <c r="H33" s="27"/>
      <c r="I33" s="22">
        <v>0</v>
      </c>
      <c r="J33" s="22" t="s">
        <v>19</v>
      </c>
      <c r="K33" s="27"/>
      <c r="L33" s="27" t="s">
        <v>47</v>
      </c>
    </row>
    <row r="34" spans="2:12" s="16" customFormat="1" ht="70.5" customHeight="1">
      <c r="B34" s="20" t="s">
        <v>46</v>
      </c>
      <c r="C34" s="21" t="s">
        <v>15</v>
      </c>
      <c r="D34" s="22">
        <v>16.8</v>
      </c>
      <c r="E34" s="22" t="s">
        <v>19</v>
      </c>
      <c r="F34" s="27"/>
      <c r="G34" s="27" t="s">
        <v>65</v>
      </c>
      <c r="H34" s="27"/>
      <c r="I34" s="30">
        <v>37.5</v>
      </c>
      <c r="J34" s="22">
        <v>68.099999999999994</v>
      </c>
      <c r="K34" s="27"/>
      <c r="L34" s="27" t="s">
        <v>66</v>
      </c>
    </row>
    <row r="35" spans="2:12" s="16" customFormat="1" ht="70.5" customHeight="1">
      <c r="B35" s="20" t="s">
        <v>42</v>
      </c>
      <c r="C35" s="21" t="s">
        <v>15</v>
      </c>
      <c r="D35" s="22">
        <v>26.3</v>
      </c>
      <c r="E35" s="22" t="s">
        <v>19</v>
      </c>
      <c r="F35" s="27"/>
      <c r="G35" s="27" t="s">
        <v>67</v>
      </c>
      <c r="H35" s="27"/>
      <c r="I35" s="22">
        <v>53.2</v>
      </c>
      <c r="J35" s="22">
        <v>87.3</v>
      </c>
      <c r="K35" s="27"/>
      <c r="L35" s="27" t="s">
        <v>68</v>
      </c>
    </row>
    <row r="36" spans="2:12" s="16" customFormat="1" ht="45" customHeight="1">
      <c r="B36" s="24" t="s">
        <v>8</v>
      </c>
      <c r="C36" s="25" t="s">
        <v>15</v>
      </c>
      <c r="D36" s="22">
        <v>0.2</v>
      </c>
      <c r="E36" s="22">
        <v>49.5</v>
      </c>
      <c r="F36" s="27"/>
      <c r="G36" s="27" t="s">
        <v>105</v>
      </c>
      <c r="H36" s="27"/>
      <c r="I36" s="22">
        <v>1.1000000000000001</v>
      </c>
      <c r="J36" s="22">
        <v>37.6</v>
      </c>
      <c r="K36" s="27"/>
      <c r="L36" s="27" t="s">
        <v>106</v>
      </c>
    </row>
    <row r="37" spans="2:12" s="13" customFormat="1" ht="57.75" customHeight="1">
      <c r="B37" s="32" t="s">
        <v>44</v>
      </c>
      <c r="C37" s="32"/>
      <c r="D37" s="32"/>
      <c r="E37" s="32"/>
      <c r="F37" s="32"/>
      <c r="G37" s="32"/>
      <c r="H37" s="32"/>
      <c r="I37" s="32"/>
      <c r="J37" s="32"/>
      <c r="K37" s="32"/>
      <c r="L37" s="32"/>
    </row>
    <row r="38" spans="2:12" s="13" customFormat="1" ht="15.75">
      <c r="B38" s="29"/>
      <c r="C38" s="29"/>
      <c r="D38" s="29"/>
      <c r="E38" s="29"/>
      <c r="F38" s="29"/>
      <c r="G38" s="29"/>
      <c r="H38" s="29"/>
      <c r="I38" s="29"/>
      <c r="J38" s="29"/>
      <c r="K38" s="29"/>
      <c r="L38" s="29"/>
    </row>
    <row r="39" spans="2:12" s="13" customFormat="1" ht="73.5" customHeight="1">
      <c r="B39" s="24" t="s">
        <v>33</v>
      </c>
      <c r="C39" s="25" t="s">
        <v>17</v>
      </c>
      <c r="D39" s="22">
        <v>-21.2</v>
      </c>
      <c r="E39" s="22">
        <v>-12</v>
      </c>
      <c r="F39" s="27"/>
      <c r="G39" s="27" t="s">
        <v>107</v>
      </c>
      <c r="H39" s="27"/>
      <c r="I39" s="22">
        <v>-187</v>
      </c>
      <c r="J39" s="22">
        <v>-17.3</v>
      </c>
      <c r="K39" s="27"/>
      <c r="L39" s="26" t="s">
        <v>108</v>
      </c>
    </row>
    <row r="40" spans="2:12" s="5" customFormat="1" ht="61.5" customHeight="1">
      <c r="B40" s="24" t="s">
        <v>34</v>
      </c>
      <c r="C40" s="25" t="s">
        <v>17</v>
      </c>
      <c r="D40" s="22">
        <v>11.8</v>
      </c>
      <c r="E40" s="22">
        <v>19.3</v>
      </c>
      <c r="F40" s="27"/>
      <c r="G40" s="27" t="s">
        <v>109</v>
      </c>
      <c r="H40" s="27"/>
      <c r="I40" s="22">
        <v>54.7</v>
      </c>
      <c r="J40" s="22">
        <v>15.2</v>
      </c>
      <c r="K40" s="27"/>
      <c r="L40" s="26" t="s">
        <v>110</v>
      </c>
    </row>
    <row r="41" spans="2:12" s="5" customFormat="1" ht="68.25" customHeight="1">
      <c r="B41" s="24" t="s">
        <v>35</v>
      </c>
      <c r="C41" s="25" t="s">
        <v>17</v>
      </c>
      <c r="D41" s="22">
        <v>4.3</v>
      </c>
      <c r="E41" s="22">
        <v>24.2</v>
      </c>
      <c r="F41" s="27"/>
      <c r="G41" s="27" t="s">
        <v>69</v>
      </c>
      <c r="H41" s="27"/>
      <c r="I41" s="22">
        <v>17.3</v>
      </c>
      <c r="J41" s="22">
        <v>16.3</v>
      </c>
      <c r="K41" s="27"/>
      <c r="L41" s="26" t="s">
        <v>83</v>
      </c>
    </row>
    <row r="42" spans="2:12" s="5" customFormat="1" ht="53.25" customHeight="1">
      <c r="B42" s="20" t="s">
        <v>36</v>
      </c>
      <c r="C42" s="21" t="s">
        <v>17</v>
      </c>
      <c r="D42" s="22">
        <v>0.8</v>
      </c>
      <c r="E42" s="22">
        <v>9.6999999999999993</v>
      </c>
      <c r="F42" s="27"/>
      <c r="G42" s="27" t="s">
        <v>70</v>
      </c>
      <c r="H42" s="27"/>
      <c r="I42" s="22">
        <v>3.9</v>
      </c>
      <c r="J42" s="22">
        <v>9</v>
      </c>
      <c r="K42" s="27"/>
      <c r="L42" s="27" t="s">
        <v>71</v>
      </c>
    </row>
    <row r="43" spans="2:12" s="5" customFormat="1" ht="46.5" customHeight="1">
      <c r="B43" s="20" t="s">
        <v>37</v>
      </c>
      <c r="C43" s="21" t="s">
        <v>17</v>
      </c>
      <c r="D43" s="22">
        <v>0.2</v>
      </c>
      <c r="E43" s="22">
        <v>15.4</v>
      </c>
      <c r="F43" s="27"/>
      <c r="G43" s="27" t="s">
        <v>41</v>
      </c>
      <c r="H43" s="27"/>
      <c r="I43" s="22">
        <v>1.3</v>
      </c>
      <c r="J43" s="22">
        <v>18.5</v>
      </c>
      <c r="K43" s="27"/>
      <c r="L43" s="27" t="s">
        <v>72</v>
      </c>
    </row>
    <row r="44" spans="2:12" s="5" customFormat="1" ht="60">
      <c r="B44" s="24" t="s">
        <v>2</v>
      </c>
      <c r="C44" s="25" t="s">
        <v>17</v>
      </c>
      <c r="D44" s="22">
        <v>-10.6</v>
      </c>
      <c r="E44" s="22" t="s">
        <v>19</v>
      </c>
      <c r="F44" s="27"/>
      <c r="G44" s="27" t="s">
        <v>111</v>
      </c>
      <c r="H44" s="27"/>
      <c r="I44" s="22">
        <v>-6.3</v>
      </c>
      <c r="J44" s="22">
        <v>-12.5</v>
      </c>
      <c r="K44" s="27"/>
      <c r="L44" s="27" t="s">
        <v>112</v>
      </c>
    </row>
    <row r="45" spans="2:12" s="5" customFormat="1" ht="60">
      <c r="B45" s="20" t="s">
        <v>3</v>
      </c>
      <c r="C45" s="21" t="s">
        <v>17</v>
      </c>
      <c r="D45" s="22">
        <v>3.5</v>
      </c>
      <c r="E45" s="22">
        <v>17.2</v>
      </c>
      <c r="F45" s="27"/>
      <c r="G45" s="27" t="s">
        <v>73</v>
      </c>
      <c r="H45" s="27"/>
      <c r="I45" s="22">
        <v>16.3</v>
      </c>
      <c r="J45" s="22">
        <v>13.3</v>
      </c>
      <c r="K45" s="27"/>
      <c r="L45" s="26" t="s">
        <v>74</v>
      </c>
    </row>
    <row r="46" spans="2:12" s="5" customFormat="1" ht="62.25" customHeight="1">
      <c r="B46" s="24" t="s">
        <v>4</v>
      </c>
      <c r="C46" s="25" t="s">
        <v>17</v>
      </c>
      <c r="D46" s="22">
        <v>6.9</v>
      </c>
      <c r="E46" s="22">
        <v>20.8</v>
      </c>
      <c r="F46" s="27"/>
      <c r="G46" s="27" t="s">
        <v>113</v>
      </c>
      <c r="H46" s="27"/>
      <c r="I46" s="22">
        <v>33.6</v>
      </c>
      <c r="J46" s="22">
        <v>16.3</v>
      </c>
      <c r="K46" s="27"/>
      <c r="L46" s="26" t="s">
        <v>114</v>
      </c>
    </row>
    <row r="47" spans="2:12" s="5" customFormat="1" ht="39.75" customHeight="1">
      <c r="B47" s="24" t="s">
        <v>38</v>
      </c>
      <c r="C47" s="25" t="s">
        <v>17</v>
      </c>
      <c r="D47" s="22">
        <v>0</v>
      </c>
      <c r="E47" s="22">
        <v>10.6</v>
      </c>
      <c r="F47" s="27"/>
      <c r="G47" s="27" t="s">
        <v>52</v>
      </c>
      <c r="H47" s="27"/>
      <c r="I47" s="22">
        <v>-0.3</v>
      </c>
      <c r="J47" s="22" t="s">
        <v>19</v>
      </c>
      <c r="K47" s="27"/>
      <c r="L47" s="27" t="s">
        <v>41</v>
      </c>
    </row>
    <row r="48" spans="2:12" s="5" customFormat="1" ht="39.75" customHeight="1">
      <c r="B48" s="24" t="s">
        <v>6</v>
      </c>
      <c r="C48" s="25" t="s">
        <v>17</v>
      </c>
      <c r="D48" s="22">
        <v>0</v>
      </c>
      <c r="E48" s="22">
        <v>71.7</v>
      </c>
      <c r="F48" s="27"/>
      <c r="G48" s="27" t="s">
        <v>16</v>
      </c>
      <c r="H48" s="27"/>
      <c r="I48" s="22">
        <v>0</v>
      </c>
      <c r="J48" s="22">
        <v>82.3</v>
      </c>
      <c r="K48" s="27"/>
      <c r="L48" s="27" t="s">
        <v>16</v>
      </c>
    </row>
    <row r="49" spans="2:12" s="5" customFormat="1" ht="44.25" customHeight="1">
      <c r="B49" s="20" t="s">
        <v>5</v>
      </c>
      <c r="C49" s="21" t="s">
        <v>17</v>
      </c>
      <c r="D49" s="22">
        <v>0.2</v>
      </c>
      <c r="E49" s="22">
        <v>20.399999999999999</v>
      </c>
      <c r="F49" s="27"/>
      <c r="G49" s="27" t="s">
        <v>41</v>
      </c>
      <c r="H49" s="27"/>
      <c r="I49" s="22">
        <v>0</v>
      </c>
      <c r="J49" s="22">
        <v>0.9</v>
      </c>
      <c r="K49" s="27"/>
      <c r="L49" s="27" t="s">
        <v>75</v>
      </c>
    </row>
    <row r="50" spans="2:12" s="13" customFormat="1" ht="30.75" customHeight="1">
      <c r="B50" s="24" t="s">
        <v>20</v>
      </c>
      <c r="C50" s="25" t="s">
        <v>17</v>
      </c>
      <c r="D50" s="22">
        <v>0</v>
      </c>
      <c r="E50" s="22">
        <v>0</v>
      </c>
      <c r="F50" s="27"/>
      <c r="G50" s="27" t="s">
        <v>16</v>
      </c>
      <c r="H50" s="27"/>
      <c r="I50" s="22">
        <v>0</v>
      </c>
      <c r="J50" s="22">
        <v>0</v>
      </c>
      <c r="K50" s="27"/>
      <c r="L50" s="27" t="s">
        <v>16</v>
      </c>
    </row>
    <row r="51" spans="2:12" s="5" customFormat="1" ht="36.75" customHeight="1">
      <c r="B51" s="24" t="s">
        <v>22</v>
      </c>
      <c r="C51" s="25" t="s">
        <v>17</v>
      </c>
      <c r="D51" s="22">
        <v>0</v>
      </c>
      <c r="E51" s="22">
        <v>0</v>
      </c>
      <c r="F51" s="27"/>
      <c r="G51" s="27" t="s">
        <v>16</v>
      </c>
      <c r="H51" s="27"/>
      <c r="I51" s="22">
        <v>0</v>
      </c>
      <c r="J51" s="22">
        <v>0</v>
      </c>
      <c r="K51" s="27"/>
      <c r="L51" s="27" t="s">
        <v>16</v>
      </c>
    </row>
    <row r="52" spans="2:12" s="5" customFormat="1" ht="56.25" customHeight="1">
      <c r="B52" s="24" t="s">
        <v>23</v>
      </c>
      <c r="C52" s="25" t="s">
        <v>17</v>
      </c>
      <c r="D52" s="22">
        <v>1.4</v>
      </c>
      <c r="E52" s="22">
        <v>22.8</v>
      </c>
      <c r="F52" s="27"/>
      <c r="G52" s="27" t="s">
        <v>115</v>
      </c>
      <c r="H52" s="27"/>
      <c r="I52" s="22">
        <v>-1.5</v>
      </c>
      <c r="J52" s="22">
        <v>-4</v>
      </c>
      <c r="K52" s="27"/>
      <c r="L52" s="27" t="s">
        <v>116</v>
      </c>
    </row>
    <row r="53" spans="2:12" s="5" customFormat="1" ht="60">
      <c r="B53" s="24" t="s">
        <v>24</v>
      </c>
      <c r="C53" s="25" t="s">
        <v>17</v>
      </c>
      <c r="D53" s="22">
        <v>6.6</v>
      </c>
      <c r="E53" s="22">
        <v>88.9</v>
      </c>
      <c r="F53" s="27"/>
      <c r="G53" s="27" t="s">
        <v>117</v>
      </c>
      <c r="H53" s="27"/>
      <c r="I53" s="22">
        <v>32.4</v>
      </c>
      <c r="J53" s="22">
        <v>70.8</v>
      </c>
      <c r="K53" s="27"/>
      <c r="L53" s="27" t="s">
        <v>118</v>
      </c>
    </row>
    <row r="54" spans="2:12" s="5" customFormat="1" ht="45.75" customHeight="1">
      <c r="B54" s="24" t="s">
        <v>25</v>
      </c>
      <c r="C54" s="25" t="s">
        <v>17</v>
      </c>
      <c r="D54" s="22">
        <v>-5.9</v>
      </c>
      <c r="E54" s="22">
        <v>-61.2</v>
      </c>
      <c r="F54" s="27"/>
      <c r="G54" s="27" t="s">
        <v>119</v>
      </c>
      <c r="H54" s="27"/>
      <c r="I54" s="22">
        <v>34.9</v>
      </c>
      <c r="J54" s="22">
        <v>36.700000000000003</v>
      </c>
      <c r="K54" s="27"/>
      <c r="L54" s="27" t="s">
        <v>120</v>
      </c>
    </row>
    <row r="55" spans="2:12" s="17" customFormat="1" ht="39.75" customHeight="1">
      <c r="B55" s="20" t="s">
        <v>26</v>
      </c>
      <c r="C55" s="21" t="s">
        <v>17</v>
      </c>
      <c r="D55" s="22">
        <v>1.9</v>
      </c>
      <c r="E55" s="22" t="s">
        <v>19</v>
      </c>
      <c r="F55" s="27"/>
      <c r="G55" s="27" t="s">
        <v>76</v>
      </c>
      <c r="H55" s="27"/>
      <c r="I55" s="22">
        <v>0.7</v>
      </c>
      <c r="J55" s="22" t="s">
        <v>19</v>
      </c>
      <c r="K55" s="27"/>
      <c r="L55" s="26" t="s">
        <v>41</v>
      </c>
    </row>
    <row r="56" spans="2:12" s="14" customFormat="1" ht="8.25" customHeight="1">
      <c r="B56" s="18"/>
      <c r="C56" s="18"/>
      <c r="D56" s="18"/>
      <c r="E56" s="18"/>
      <c r="F56" s="18"/>
      <c r="G56" s="18"/>
      <c r="H56" s="18"/>
      <c r="I56" s="18"/>
      <c r="J56" s="18"/>
      <c r="K56" s="18"/>
      <c r="L56" s="19"/>
    </row>
    <row r="57" spans="2:12" s="15" customFormat="1" ht="15" hidden="1">
      <c r="B57" s="20" t="s">
        <v>45</v>
      </c>
      <c r="C57" s="21"/>
      <c r="D57" s="22"/>
      <c r="E57" s="22"/>
      <c r="F57" s="23"/>
      <c r="G57" s="20"/>
      <c r="H57" s="7"/>
      <c r="I57" s="22"/>
      <c r="J57" s="22"/>
      <c r="K57" s="7"/>
      <c r="L57" s="20"/>
    </row>
    <row r="58" spans="2:12" s="5" customFormat="1" ht="276.75" customHeight="1">
      <c r="B58" s="24" t="s">
        <v>27</v>
      </c>
      <c r="C58" s="25" t="s">
        <v>15</v>
      </c>
      <c r="D58" s="22">
        <v>-321.48455187773828</v>
      </c>
      <c r="E58" s="22">
        <f>-0.398624317072259*100</f>
        <v>-39.862431707225895</v>
      </c>
      <c r="F58" s="23"/>
      <c r="G58" s="26" t="s">
        <v>123</v>
      </c>
      <c r="H58" s="16"/>
      <c r="I58" s="22">
        <v>-261.71607493276406</v>
      </c>
      <c r="J58" s="22">
        <f>-0.077035297049956*100</f>
        <v>-7.7035297049956002</v>
      </c>
      <c r="K58" s="16"/>
      <c r="L58" s="24" t="s">
        <v>124</v>
      </c>
    </row>
    <row r="59" spans="2:12" s="5" customFormat="1" ht="81.75" customHeight="1">
      <c r="B59" s="24" t="s">
        <v>9</v>
      </c>
      <c r="C59" s="25" t="s">
        <v>15</v>
      </c>
      <c r="D59" s="28">
        <v>25.2</v>
      </c>
      <c r="E59" s="28">
        <v>9.8000000000000007</v>
      </c>
      <c r="F59" s="23"/>
      <c r="G59" s="31" t="s">
        <v>121</v>
      </c>
      <c r="H59" s="16"/>
      <c r="I59" s="28">
        <v>56.2</v>
      </c>
      <c r="J59" s="28">
        <v>3.9</v>
      </c>
      <c r="K59" s="23"/>
      <c r="L59" s="31" t="s">
        <v>122</v>
      </c>
    </row>
    <row r="60" spans="2:12" s="5" customFormat="1" ht="20.25" customHeight="1">
      <c r="L60" s="6"/>
    </row>
  </sheetData>
  <mergeCells count="11">
    <mergeCell ref="B37:L37"/>
    <mergeCell ref="B1:L1"/>
    <mergeCell ref="B2:L2"/>
    <mergeCell ref="B3:L3"/>
    <mergeCell ref="B4:L4"/>
    <mergeCell ref="B9:B10"/>
    <mergeCell ref="D9:E9"/>
    <mergeCell ref="I9:J9"/>
    <mergeCell ref="D10:E10"/>
    <mergeCell ref="I10:J10"/>
    <mergeCell ref="B5:L5"/>
  </mergeCells>
  <printOptions horizontalCentered="1"/>
  <pageMargins left="1" right="0.75" top="1" bottom="0.45" header="0.5" footer="0.5"/>
  <pageSetup scale="50" fitToWidth="6" fitToHeight="6" orientation="landscape" r:id="rId1"/>
  <headerFooter alignWithMargins="0"/>
  <rowBreaks count="5" manualBreakCount="5">
    <brk id="15" min="1" max="11" man="1"/>
    <brk id="26" min="1" max="11" man="1"/>
    <brk id="29" min="1" max="11" man="1"/>
    <brk id="40" min="1" max="11" man="1"/>
    <brk id="55" min="1" max="11" man="1"/>
  </rowBreaks>
  <customProperties>
    <customPr name="SheetOptions"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Consolidated Variance Data</vt:lpstr>
      <vt:lpstr>'Consolidated Variance Data'!Print_Area</vt:lpstr>
      <vt:lpstr>'Consolidated Variance Data'!Print_Titles</vt:lpstr>
    </vt:vector>
  </TitlesOfParts>
  <Company>MTA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MTA</dc:creator>
  <cp:lastModifiedBy>Perricelli, Robert</cp:lastModifiedBy>
  <cp:lastPrinted>2021-07-15T18:16:57Z</cp:lastPrinted>
  <dcterms:created xsi:type="dcterms:W3CDTF">2010-11-10T18:39:35Z</dcterms:created>
  <dcterms:modified xsi:type="dcterms:W3CDTF">2021-07-15T18:17:04Z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